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7485" windowHeight="402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F1924" i="2" l="1"/>
  <c r="E1924" i="2"/>
  <c r="D1924" i="2"/>
  <c r="C1924" i="2"/>
  <c r="F1923" i="2"/>
  <c r="E1923" i="2"/>
  <c r="D1923" i="2"/>
  <c r="D1919" i="2" s="1"/>
  <c r="D1918" i="2" s="1"/>
  <c r="D1917" i="2" s="1"/>
  <c r="C1923" i="2"/>
  <c r="F1921" i="2"/>
  <c r="E1921" i="2"/>
  <c r="D1921" i="2"/>
  <c r="C1921" i="2"/>
  <c r="F1920" i="2"/>
  <c r="E1920" i="2"/>
  <c r="D1920" i="2"/>
  <c r="C1920" i="2"/>
  <c r="F1919" i="2"/>
  <c r="E1919" i="2"/>
  <c r="C1919" i="2"/>
  <c r="C1918" i="2" s="1"/>
  <c r="C1917" i="2" s="1"/>
  <c r="F1918" i="2"/>
  <c r="E1918" i="2"/>
  <c r="F1917" i="2"/>
  <c r="E1917" i="2"/>
  <c r="F1915" i="2"/>
  <c r="E1915" i="2"/>
  <c r="D1915" i="2"/>
  <c r="C1915" i="2"/>
  <c r="F1914" i="2"/>
  <c r="E1914" i="2"/>
  <c r="D1914" i="2"/>
  <c r="C1914" i="2"/>
  <c r="F1913" i="2"/>
  <c r="E1913" i="2"/>
  <c r="D1913" i="2"/>
  <c r="C1913" i="2"/>
  <c r="F1912" i="2"/>
  <c r="E1912" i="2"/>
  <c r="D1912" i="2"/>
  <c r="D1911" i="2" s="1"/>
  <c r="C1912" i="2"/>
  <c r="C1911" i="2" s="1"/>
  <c r="F1911" i="2"/>
  <c r="E1911" i="2"/>
  <c r="F1909" i="2"/>
  <c r="E1909" i="2"/>
  <c r="D1909" i="2"/>
  <c r="C1909" i="2"/>
  <c r="F1908" i="2"/>
  <c r="E1908" i="2"/>
  <c r="D1908" i="2"/>
  <c r="C1908" i="2"/>
  <c r="F1906" i="2"/>
  <c r="E1906" i="2"/>
  <c r="D1906" i="2"/>
  <c r="C1906" i="2"/>
  <c r="F1905" i="2"/>
  <c r="E1905" i="2"/>
  <c r="D1905" i="2"/>
  <c r="C1905" i="2"/>
  <c r="F1903" i="2"/>
  <c r="E1903" i="2"/>
  <c r="D1903" i="2"/>
  <c r="C1903" i="2"/>
  <c r="F1902" i="2"/>
  <c r="E1902" i="2"/>
  <c r="D1902" i="2"/>
  <c r="C1902" i="2"/>
  <c r="F1900" i="2"/>
  <c r="E1900" i="2"/>
  <c r="D1900" i="2"/>
  <c r="C1900" i="2"/>
  <c r="F1899" i="2"/>
  <c r="E1899" i="2"/>
  <c r="D1899" i="2"/>
  <c r="D1898" i="2" s="1"/>
  <c r="D1897" i="2" s="1"/>
  <c r="D1896" i="2" s="1"/>
  <c r="C1899" i="2"/>
  <c r="F1898" i="2"/>
  <c r="E1898" i="2"/>
  <c r="C1898" i="2"/>
  <c r="C1897" i="2" s="1"/>
  <c r="C1896" i="2" s="1"/>
  <c r="F1897" i="2"/>
  <c r="E1897" i="2"/>
  <c r="F1896" i="2"/>
  <c r="E1896" i="2"/>
  <c r="F1894" i="2"/>
  <c r="E1894" i="2"/>
  <c r="D1894" i="2"/>
  <c r="C1894" i="2"/>
  <c r="F1893" i="2"/>
  <c r="E1893" i="2"/>
  <c r="D1893" i="2"/>
  <c r="C1893" i="2"/>
  <c r="F1890" i="2"/>
  <c r="E1890" i="2"/>
  <c r="D1890" i="2"/>
  <c r="C1890" i="2"/>
  <c r="F1889" i="2"/>
  <c r="E1889" i="2"/>
  <c r="D1889" i="2"/>
  <c r="C1889" i="2"/>
  <c r="F1887" i="2"/>
  <c r="E1887" i="2"/>
  <c r="D1887" i="2"/>
  <c r="C1887" i="2"/>
  <c r="F1886" i="2"/>
  <c r="E1886" i="2"/>
  <c r="D1886" i="2"/>
  <c r="C1886" i="2"/>
  <c r="F1884" i="2"/>
  <c r="E1884" i="2"/>
  <c r="D1884" i="2"/>
  <c r="C1884" i="2"/>
  <c r="F1883" i="2"/>
  <c r="E1883" i="2"/>
  <c r="D1883" i="2"/>
  <c r="C1883" i="2"/>
  <c r="F1882" i="2"/>
  <c r="E1882" i="2"/>
  <c r="D1882" i="2"/>
  <c r="D1881" i="2" s="1"/>
  <c r="D1880" i="2" s="1"/>
  <c r="C1882" i="2"/>
  <c r="C1881" i="2" s="1"/>
  <c r="C1880" i="2" s="1"/>
  <c r="F1881" i="2"/>
  <c r="E1881" i="2"/>
  <c r="F1880" i="2"/>
  <c r="E1880" i="2"/>
  <c r="F1878" i="2"/>
  <c r="E1878" i="2"/>
  <c r="D1878" i="2"/>
  <c r="C1878" i="2"/>
  <c r="F1877" i="2"/>
  <c r="E1877" i="2"/>
  <c r="D1877" i="2"/>
  <c r="C1877" i="2"/>
  <c r="F1875" i="2"/>
  <c r="E1875" i="2"/>
  <c r="D1875" i="2"/>
  <c r="C1875" i="2"/>
  <c r="F1874" i="2"/>
  <c r="E1874" i="2"/>
  <c r="D1874" i="2"/>
  <c r="C1874" i="2"/>
  <c r="F1873" i="2"/>
  <c r="E1873" i="2"/>
  <c r="D1873" i="2"/>
  <c r="D1872" i="2" s="1"/>
  <c r="D1871" i="2" s="1"/>
  <c r="C1873" i="2"/>
  <c r="C1872" i="2" s="1"/>
  <c r="C1871" i="2" s="1"/>
  <c r="F1872" i="2"/>
  <c r="E1872" i="2"/>
  <c r="F1871" i="2"/>
  <c r="E1871" i="2"/>
  <c r="F1869" i="2"/>
  <c r="E1869" i="2"/>
  <c r="D1869" i="2"/>
  <c r="C1869" i="2"/>
  <c r="F1868" i="2"/>
  <c r="E1868" i="2"/>
  <c r="D1868" i="2"/>
  <c r="C1868" i="2"/>
  <c r="F1866" i="2"/>
  <c r="E1866" i="2"/>
  <c r="D1866" i="2"/>
  <c r="C1866" i="2"/>
  <c r="F1865" i="2"/>
  <c r="E1865" i="2"/>
  <c r="D1865" i="2"/>
  <c r="C1865" i="2"/>
  <c r="F1863" i="2"/>
  <c r="E1863" i="2"/>
  <c r="D1863" i="2"/>
  <c r="C1863" i="2"/>
  <c r="F1862" i="2"/>
  <c r="E1862" i="2"/>
  <c r="D1862" i="2"/>
  <c r="C1862" i="2"/>
  <c r="F1860" i="2"/>
  <c r="E1860" i="2"/>
  <c r="D1860" i="2"/>
  <c r="C1860" i="2"/>
  <c r="F1859" i="2"/>
  <c r="E1859" i="2"/>
  <c r="D1859" i="2"/>
  <c r="D1858" i="2" s="1"/>
  <c r="D1857" i="2" s="1"/>
  <c r="D1856" i="2" s="1"/>
  <c r="C1859" i="2"/>
  <c r="C1858" i="2" s="1"/>
  <c r="C1857" i="2" s="1"/>
  <c r="C1856" i="2" s="1"/>
  <c r="F1858" i="2"/>
  <c r="E1858" i="2"/>
  <c r="F1857" i="2"/>
  <c r="E1857" i="2"/>
  <c r="F1856" i="2"/>
  <c r="E1856" i="2"/>
  <c r="F1852" i="2"/>
  <c r="E1852" i="2"/>
  <c r="D1852" i="2"/>
  <c r="D1851" i="2" s="1"/>
  <c r="D1850" i="2" s="1"/>
  <c r="D1849" i="2" s="1"/>
  <c r="D1848" i="2" s="1"/>
  <c r="C1852" i="2"/>
  <c r="C1851" i="2" s="1"/>
  <c r="C1850" i="2" s="1"/>
  <c r="C1849" i="2" s="1"/>
  <c r="C1848" i="2" s="1"/>
  <c r="F1851" i="2"/>
  <c r="E1851" i="2"/>
  <c r="F1850" i="2"/>
  <c r="E1850" i="2"/>
  <c r="F1849" i="2"/>
  <c r="E1849" i="2"/>
  <c r="F1848" i="2"/>
  <c r="E1848" i="2"/>
  <c r="F1846" i="2"/>
  <c r="E1846" i="2"/>
  <c r="D1846" i="2"/>
  <c r="C1846" i="2"/>
  <c r="C1845" i="2" s="1"/>
  <c r="C1844" i="2" s="1"/>
  <c r="F1845" i="2"/>
  <c r="E1845" i="2"/>
  <c r="D1845" i="2"/>
  <c r="D1844" i="2" s="1"/>
  <c r="F1844" i="2"/>
  <c r="E1844" i="2"/>
  <c r="F1839" i="2"/>
  <c r="E1839" i="2"/>
  <c r="D1839" i="2"/>
  <c r="D1838" i="2" s="1"/>
  <c r="C1839" i="2"/>
  <c r="C1838" i="2" s="1"/>
  <c r="F1838" i="2"/>
  <c r="E1838" i="2"/>
  <c r="F1836" i="2"/>
  <c r="E1836" i="2"/>
  <c r="D1836" i="2"/>
  <c r="D1835" i="2" s="1"/>
  <c r="D1834" i="2" s="1"/>
  <c r="D1833" i="2" s="1"/>
  <c r="C1836" i="2"/>
  <c r="F1835" i="2"/>
  <c r="E1835" i="2"/>
  <c r="C1835" i="2"/>
  <c r="F1834" i="2"/>
  <c r="E1834" i="2"/>
  <c r="F1833" i="2"/>
  <c r="E1833" i="2"/>
  <c r="F1827" i="2"/>
  <c r="E1827" i="2"/>
  <c r="D1827" i="2"/>
  <c r="D1826" i="2" s="1"/>
  <c r="D1825" i="2" s="1"/>
  <c r="D1824" i="2" s="1"/>
  <c r="C1827" i="2"/>
  <c r="C1826" i="2" s="1"/>
  <c r="C1825" i="2" s="1"/>
  <c r="C1824" i="2" s="1"/>
  <c r="F1826" i="2"/>
  <c r="E1826" i="2"/>
  <c r="F1825" i="2"/>
  <c r="E1825" i="2"/>
  <c r="F1824" i="2"/>
  <c r="E1824" i="2"/>
  <c r="F1821" i="2"/>
  <c r="E1821" i="2"/>
  <c r="D1821" i="2"/>
  <c r="D1820" i="2" s="1"/>
  <c r="D1819" i="2" s="1"/>
  <c r="D1818" i="2" s="1"/>
  <c r="C1821" i="2"/>
  <c r="C1820" i="2" s="1"/>
  <c r="C1819" i="2" s="1"/>
  <c r="C1818" i="2" s="1"/>
  <c r="F1820" i="2"/>
  <c r="E1820" i="2"/>
  <c r="F1819" i="2"/>
  <c r="E1819" i="2"/>
  <c r="F1818" i="2"/>
  <c r="E1818" i="2"/>
  <c r="F1814" i="2"/>
  <c r="E1814" i="2"/>
  <c r="D1814" i="2"/>
  <c r="D1813" i="2" s="1"/>
  <c r="C1814" i="2"/>
  <c r="C1813" i="2" s="1"/>
  <c r="F1813" i="2"/>
  <c r="E1813" i="2"/>
  <c r="F1808" i="2"/>
  <c r="E1808" i="2"/>
  <c r="D1808" i="2"/>
  <c r="D1807" i="2" s="1"/>
  <c r="C1808" i="2"/>
  <c r="C1807" i="2" s="1"/>
  <c r="F1807" i="2"/>
  <c r="E1807" i="2"/>
  <c r="F1805" i="2"/>
  <c r="E1805" i="2"/>
  <c r="D1805" i="2"/>
  <c r="D1804" i="2" s="1"/>
  <c r="C1805" i="2"/>
  <c r="C1804" i="2" s="1"/>
  <c r="F1804" i="2"/>
  <c r="E1804" i="2"/>
  <c r="F1803" i="2"/>
  <c r="E1803" i="2"/>
  <c r="F1802" i="2"/>
  <c r="E1802" i="2"/>
  <c r="F1800" i="2"/>
  <c r="E1800" i="2"/>
  <c r="D1800" i="2"/>
  <c r="D1799" i="2" s="1"/>
  <c r="D1798" i="2" s="1"/>
  <c r="D1797" i="2" s="1"/>
  <c r="C1800" i="2"/>
  <c r="C1799" i="2" s="1"/>
  <c r="C1798" i="2" s="1"/>
  <c r="C1797" i="2" s="1"/>
  <c r="F1799" i="2"/>
  <c r="E1799" i="2"/>
  <c r="F1798" i="2"/>
  <c r="E1798" i="2"/>
  <c r="F1797" i="2"/>
  <c r="E1797" i="2"/>
  <c r="F1796" i="2"/>
  <c r="E1796" i="2"/>
  <c r="F1794" i="2"/>
  <c r="E1794" i="2"/>
  <c r="D1794" i="2"/>
  <c r="C1794" i="2"/>
  <c r="F1793" i="2"/>
  <c r="E1793" i="2"/>
  <c r="D1793" i="2"/>
  <c r="C1793" i="2"/>
  <c r="F1791" i="2"/>
  <c r="E1791" i="2"/>
  <c r="D1791" i="2"/>
  <c r="C1791" i="2"/>
  <c r="F1790" i="2"/>
  <c r="E1790" i="2"/>
  <c r="D1790" i="2"/>
  <c r="C1790" i="2"/>
  <c r="F1785" i="2"/>
  <c r="E1785" i="2"/>
  <c r="D1785" i="2"/>
  <c r="C1785" i="2"/>
  <c r="F1784" i="2"/>
  <c r="E1784" i="2"/>
  <c r="D1784" i="2"/>
  <c r="D1783" i="2" s="1"/>
  <c r="D1782" i="2" s="1"/>
  <c r="D1781" i="2" s="1"/>
  <c r="C1784" i="2"/>
  <c r="C1783" i="2" s="1"/>
  <c r="C1782" i="2" s="1"/>
  <c r="C1781" i="2" s="1"/>
  <c r="F1783" i="2"/>
  <c r="E1783" i="2"/>
  <c r="F1782" i="2"/>
  <c r="E1782" i="2"/>
  <c r="F1781" i="2"/>
  <c r="E1781" i="2"/>
  <c r="F1779" i="2"/>
  <c r="E1779" i="2"/>
  <c r="D1779" i="2"/>
  <c r="C1779" i="2"/>
  <c r="F1778" i="2"/>
  <c r="E1778" i="2"/>
  <c r="D1778" i="2"/>
  <c r="C1778" i="2"/>
  <c r="F1774" i="2"/>
  <c r="E1774" i="2"/>
  <c r="D1774" i="2"/>
  <c r="D1773" i="2" s="1"/>
  <c r="D1772" i="2" s="1"/>
  <c r="D1771" i="2" s="1"/>
  <c r="D1770" i="2" s="1"/>
  <c r="C1774" i="2"/>
  <c r="C1773" i="2" s="1"/>
  <c r="C1772" i="2" s="1"/>
  <c r="C1771" i="2" s="1"/>
  <c r="C1770" i="2" s="1"/>
  <c r="F1773" i="2"/>
  <c r="E1773" i="2"/>
  <c r="F1772" i="2"/>
  <c r="E1772" i="2"/>
  <c r="F1771" i="2"/>
  <c r="E1771" i="2"/>
  <c r="F1770" i="2"/>
  <c r="E1770" i="2"/>
  <c r="F1768" i="2"/>
  <c r="E1768" i="2"/>
  <c r="D1768" i="2"/>
  <c r="C1768" i="2"/>
  <c r="C1767" i="2" s="1"/>
  <c r="C1766" i="2" s="1"/>
  <c r="F1767" i="2"/>
  <c r="E1767" i="2"/>
  <c r="D1767" i="2"/>
  <c r="F1766" i="2"/>
  <c r="E1766" i="2"/>
  <c r="D1766" i="2"/>
  <c r="F1764" i="2"/>
  <c r="E1764" i="2"/>
  <c r="D1764" i="2"/>
  <c r="C1764" i="2"/>
  <c r="F1763" i="2"/>
  <c r="E1763" i="2"/>
  <c r="D1763" i="2"/>
  <c r="D1762" i="2" s="1"/>
  <c r="C1763" i="2"/>
  <c r="C1762" i="2" s="1"/>
  <c r="F1762" i="2"/>
  <c r="E1762" i="2"/>
  <c r="F1758" i="2"/>
  <c r="E1758" i="2"/>
  <c r="D1758" i="2"/>
  <c r="D1757" i="2" s="1"/>
  <c r="D1753" i="2" s="1"/>
  <c r="C1758" i="2"/>
  <c r="C1757" i="2" s="1"/>
  <c r="F1757" i="2"/>
  <c r="E1757" i="2"/>
  <c r="F1755" i="2"/>
  <c r="E1755" i="2"/>
  <c r="D1755" i="2"/>
  <c r="C1755" i="2"/>
  <c r="F1754" i="2"/>
  <c r="E1754" i="2"/>
  <c r="D1754" i="2"/>
  <c r="C1754" i="2"/>
  <c r="C1753" i="2" s="1"/>
  <c r="F1753" i="2"/>
  <c r="E1753" i="2"/>
  <c r="F1744" i="2"/>
  <c r="E1744" i="2"/>
  <c r="D1744" i="2"/>
  <c r="D1743" i="2" s="1"/>
  <c r="D1742" i="2" s="1"/>
  <c r="D1741" i="2" s="1"/>
  <c r="D1740" i="2" s="1"/>
  <c r="C1744" i="2"/>
  <c r="F1743" i="2"/>
  <c r="E1743" i="2"/>
  <c r="C1743" i="2"/>
  <c r="C1742" i="2" s="1"/>
  <c r="C1741" i="2" s="1"/>
  <c r="C1740" i="2" s="1"/>
  <c r="F1742" i="2"/>
  <c r="E1742" i="2"/>
  <c r="F1741" i="2"/>
  <c r="E1741" i="2"/>
  <c r="F1740" i="2"/>
  <c r="E1740" i="2"/>
  <c r="F1738" i="2"/>
  <c r="E1738" i="2"/>
  <c r="D1738" i="2"/>
  <c r="C1738" i="2"/>
  <c r="F1737" i="2"/>
  <c r="E1737" i="2"/>
  <c r="D1737" i="2"/>
  <c r="C1737" i="2"/>
  <c r="F1736" i="2"/>
  <c r="E1736" i="2"/>
  <c r="D1736" i="2"/>
  <c r="C1736" i="2"/>
  <c r="F1733" i="2"/>
  <c r="E1733" i="2"/>
  <c r="D1733" i="2"/>
  <c r="C1733" i="2"/>
  <c r="F1732" i="2"/>
  <c r="E1732" i="2"/>
  <c r="D1732" i="2"/>
  <c r="D1731" i="2" s="1"/>
  <c r="C1732" i="2"/>
  <c r="F1731" i="2"/>
  <c r="E1731" i="2"/>
  <c r="C1731" i="2"/>
  <c r="F1725" i="2"/>
  <c r="E1725" i="2"/>
  <c r="D1725" i="2"/>
  <c r="D1724" i="2" s="1"/>
  <c r="D1720" i="2" s="1"/>
  <c r="C1725" i="2"/>
  <c r="C1724" i="2" s="1"/>
  <c r="F1724" i="2"/>
  <c r="E1724" i="2"/>
  <c r="F1722" i="2"/>
  <c r="E1722" i="2"/>
  <c r="D1722" i="2"/>
  <c r="C1722" i="2"/>
  <c r="F1721" i="2"/>
  <c r="E1721" i="2"/>
  <c r="D1721" i="2"/>
  <c r="C1721" i="2"/>
  <c r="C1720" i="2" s="1"/>
  <c r="F1720" i="2"/>
  <c r="E1720" i="2"/>
  <c r="F1715" i="2"/>
  <c r="E1715" i="2"/>
  <c r="D1715" i="2"/>
  <c r="C1715" i="2"/>
  <c r="F1714" i="2"/>
  <c r="E1714" i="2"/>
  <c r="D1714" i="2"/>
  <c r="D1713" i="2" s="1"/>
  <c r="C1714" i="2"/>
  <c r="C1713" i="2" s="1"/>
  <c r="F1713" i="2"/>
  <c r="E1713" i="2"/>
  <c r="F1712" i="2"/>
  <c r="E1712" i="2"/>
  <c r="F1711" i="2"/>
  <c r="E1711" i="2"/>
  <c r="F1709" i="2"/>
  <c r="E1709" i="2"/>
  <c r="D1709" i="2"/>
  <c r="C1709" i="2"/>
  <c r="F1708" i="2"/>
  <c r="E1708" i="2"/>
  <c r="D1708" i="2"/>
  <c r="C1708" i="2"/>
  <c r="C1707" i="2" s="1"/>
  <c r="F1707" i="2"/>
  <c r="E1707" i="2"/>
  <c r="D1707" i="2"/>
  <c r="F1705" i="2"/>
  <c r="E1705" i="2"/>
  <c r="D1705" i="2"/>
  <c r="C1705" i="2"/>
  <c r="C1704" i="2" s="1"/>
  <c r="C1703" i="2" s="1"/>
  <c r="F1704" i="2"/>
  <c r="E1704" i="2"/>
  <c r="D1704" i="2"/>
  <c r="D1703" i="2" s="1"/>
  <c r="F1703" i="2"/>
  <c r="E1703" i="2"/>
  <c r="F1698" i="2"/>
  <c r="E1698" i="2"/>
  <c r="D1698" i="2"/>
  <c r="D1697" i="2" s="1"/>
  <c r="C1698" i="2"/>
  <c r="C1697" i="2" s="1"/>
  <c r="F1697" i="2"/>
  <c r="E1697" i="2"/>
  <c r="F1695" i="2"/>
  <c r="E1695" i="2"/>
  <c r="D1695" i="2"/>
  <c r="D1694" i="2" s="1"/>
  <c r="D1693" i="2" s="1"/>
  <c r="C1695" i="2"/>
  <c r="F1694" i="2"/>
  <c r="E1694" i="2"/>
  <c r="C1694" i="2"/>
  <c r="C1693" i="2" s="1"/>
  <c r="F1693" i="2"/>
  <c r="E1693" i="2"/>
  <c r="F1684" i="2"/>
  <c r="E1684" i="2"/>
  <c r="D1684" i="2"/>
  <c r="D1683" i="2" s="1"/>
  <c r="D1682" i="2" s="1"/>
  <c r="C1684" i="2"/>
  <c r="C1683" i="2" s="1"/>
  <c r="C1682" i="2" s="1"/>
  <c r="F1683" i="2"/>
  <c r="E1683" i="2"/>
  <c r="F1682" i="2"/>
  <c r="E1682" i="2"/>
  <c r="F1681" i="2"/>
  <c r="E1681" i="2"/>
  <c r="F1680" i="2"/>
  <c r="E1680" i="2"/>
  <c r="F1678" i="2"/>
  <c r="E1678" i="2"/>
  <c r="D1678" i="2"/>
  <c r="C1678" i="2"/>
  <c r="F1677" i="2"/>
  <c r="E1677" i="2"/>
  <c r="D1677" i="2"/>
  <c r="D1676" i="2" s="1"/>
  <c r="C1677" i="2"/>
  <c r="C1676" i="2" s="1"/>
  <c r="F1676" i="2"/>
  <c r="E1676" i="2"/>
  <c r="F1674" i="2"/>
  <c r="E1674" i="2"/>
  <c r="D1674" i="2"/>
  <c r="C1674" i="2"/>
  <c r="F1673" i="2"/>
  <c r="E1673" i="2"/>
  <c r="D1673" i="2"/>
  <c r="C1673" i="2"/>
  <c r="F1672" i="2"/>
  <c r="E1672" i="2"/>
  <c r="D1672" i="2"/>
  <c r="C1672" i="2"/>
  <c r="F1668" i="2"/>
  <c r="E1668" i="2"/>
  <c r="D1668" i="2"/>
  <c r="C1668" i="2"/>
  <c r="F1667" i="2"/>
  <c r="E1667" i="2"/>
  <c r="D1667" i="2"/>
  <c r="C1667" i="2"/>
  <c r="F1665" i="2"/>
  <c r="E1665" i="2"/>
  <c r="D1665" i="2"/>
  <c r="C1665" i="2"/>
  <c r="F1664" i="2"/>
  <c r="E1664" i="2"/>
  <c r="D1664" i="2"/>
  <c r="D1663" i="2" s="1"/>
  <c r="C1664" i="2"/>
  <c r="C1663" i="2" s="1"/>
  <c r="F1663" i="2"/>
  <c r="E1663" i="2"/>
  <c r="F1660" i="2"/>
  <c r="E1660" i="2"/>
  <c r="D1660" i="2"/>
  <c r="D1659" i="2" s="1"/>
  <c r="D1658" i="2" s="1"/>
  <c r="D1657" i="2" s="1"/>
  <c r="D1656" i="2" s="1"/>
  <c r="C1660" i="2"/>
  <c r="F1659" i="2"/>
  <c r="E1659" i="2"/>
  <c r="C1659" i="2"/>
  <c r="C1658" i="2" s="1"/>
  <c r="F1658" i="2"/>
  <c r="E1658" i="2"/>
  <c r="E1657" i="2" s="1"/>
  <c r="E1656" i="2" s="1"/>
  <c r="F1657" i="2"/>
  <c r="F1656" i="2"/>
  <c r="F1654" i="2"/>
  <c r="E1654" i="2"/>
  <c r="E1653" i="2" s="1"/>
  <c r="E1652" i="2" s="1"/>
  <c r="D1654" i="2"/>
  <c r="C1654" i="2"/>
  <c r="F1653" i="2"/>
  <c r="D1653" i="2"/>
  <c r="C1653" i="2"/>
  <c r="F1652" i="2"/>
  <c r="D1652" i="2"/>
  <c r="C1652" i="2"/>
  <c r="F1649" i="2"/>
  <c r="E1649" i="2"/>
  <c r="E1648" i="2" s="1"/>
  <c r="E1647" i="2" s="1"/>
  <c r="D1649" i="2"/>
  <c r="D1648" i="2" s="1"/>
  <c r="D1647" i="2" s="1"/>
  <c r="D1631" i="2" s="1"/>
  <c r="D1630" i="2" s="1"/>
  <c r="C1649" i="2"/>
  <c r="F1648" i="2"/>
  <c r="C1648" i="2"/>
  <c r="C1647" i="2" s="1"/>
  <c r="C1631" i="2" s="1"/>
  <c r="F1647" i="2"/>
  <c r="F1642" i="2"/>
  <c r="E1642" i="2"/>
  <c r="D1642" i="2"/>
  <c r="C1642" i="2"/>
  <c r="F1641" i="2"/>
  <c r="E1641" i="2"/>
  <c r="D1641" i="2"/>
  <c r="C1641" i="2"/>
  <c r="F1639" i="2"/>
  <c r="E1639" i="2"/>
  <c r="D1639" i="2"/>
  <c r="C1639" i="2"/>
  <c r="F1638" i="2"/>
  <c r="E1638" i="2"/>
  <c r="E1637" i="2" s="1"/>
  <c r="D1638" i="2"/>
  <c r="C1638" i="2"/>
  <c r="F1637" i="2"/>
  <c r="D1637" i="2"/>
  <c r="C1637" i="2"/>
  <c r="F1634" i="2"/>
  <c r="E1634" i="2"/>
  <c r="D1634" i="2"/>
  <c r="C1634" i="2"/>
  <c r="F1633" i="2"/>
  <c r="E1633" i="2"/>
  <c r="D1633" i="2"/>
  <c r="C1633" i="2"/>
  <c r="F1632" i="2"/>
  <c r="E1632" i="2"/>
  <c r="D1632" i="2"/>
  <c r="C1632" i="2"/>
  <c r="F1631" i="2"/>
  <c r="F1630" i="2"/>
  <c r="C1630" i="2"/>
  <c r="F1628" i="2"/>
  <c r="E1628" i="2"/>
  <c r="D1628" i="2"/>
  <c r="C1628" i="2"/>
  <c r="F1627" i="2"/>
  <c r="E1627" i="2"/>
  <c r="E1626" i="2" s="1"/>
  <c r="D1627" i="2"/>
  <c r="C1627" i="2"/>
  <c r="C1626" i="2" s="1"/>
  <c r="F1626" i="2"/>
  <c r="D1626" i="2"/>
  <c r="F1624" i="2"/>
  <c r="E1624" i="2"/>
  <c r="E1623" i="2" s="1"/>
  <c r="E1622" i="2" s="1"/>
  <c r="D1624" i="2"/>
  <c r="C1624" i="2"/>
  <c r="F1623" i="2"/>
  <c r="D1623" i="2"/>
  <c r="D1622" i="2" s="1"/>
  <c r="C1623" i="2"/>
  <c r="F1622" i="2"/>
  <c r="C1622" i="2"/>
  <c r="F1618" i="2"/>
  <c r="E1618" i="2"/>
  <c r="D1618" i="2"/>
  <c r="D1617" i="2" s="1"/>
  <c r="D1613" i="2" s="1"/>
  <c r="C1618" i="2"/>
  <c r="C1617" i="2" s="1"/>
  <c r="F1617" i="2"/>
  <c r="E1617" i="2"/>
  <c r="F1615" i="2"/>
  <c r="E1615" i="2"/>
  <c r="D1615" i="2"/>
  <c r="C1615" i="2"/>
  <c r="F1614" i="2"/>
  <c r="E1614" i="2"/>
  <c r="D1614" i="2"/>
  <c r="C1614" i="2"/>
  <c r="F1613" i="2"/>
  <c r="E1613" i="2"/>
  <c r="F1609" i="2"/>
  <c r="E1609" i="2"/>
  <c r="D1609" i="2"/>
  <c r="C1609" i="2"/>
  <c r="F1608" i="2"/>
  <c r="E1608" i="2"/>
  <c r="E1607" i="2" s="1"/>
  <c r="D1608" i="2"/>
  <c r="D1607" i="2" s="1"/>
  <c r="C1608" i="2"/>
  <c r="C1607" i="2" s="1"/>
  <c r="F1607" i="2"/>
  <c r="F1606" i="2"/>
  <c r="F1605" i="2"/>
  <c r="F1601" i="2"/>
  <c r="E1601" i="2"/>
  <c r="E1600" i="2" s="1"/>
  <c r="E1596" i="2" s="1"/>
  <c r="E1591" i="2" s="1"/>
  <c r="E1590" i="2" s="1"/>
  <c r="D1601" i="2"/>
  <c r="D1600" i="2" s="1"/>
  <c r="C1601" i="2"/>
  <c r="F1600" i="2"/>
  <c r="C1600" i="2"/>
  <c r="F1598" i="2"/>
  <c r="E1598" i="2"/>
  <c r="D1598" i="2"/>
  <c r="C1598" i="2"/>
  <c r="F1597" i="2"/>
  <c r="E1597" i="2"/>
  <c r="D1597" i="2"/>
  <c r="C1597" i="2"/>
  <c r="C1596" i="2" s="1"/>
  <c r="F1596" i="2"/>
  <c r="F1594" i="2"/>
  <c r="E1594" i="2"/>
  <c r="D1594" i="2"/>
  <c r="C1594" i="2"/>
  <c r="F1593" i="2"/>
  <c r="E1593" i="2"/>
  <c r="D1593" i="2"/>
  <c r="C1593" i="2"/>
  <c r="F1592" i="2"/>
  <c r="E1592" i="2"/>
  <c r="D1592" i="2"/>
  <c r="C1592" i="2"/>
  <c r="F1591" i="2"/>
  <c r="F1590" i="2"/>
  <c r="F1588" i="2"/>
  <c r="E1588" i="2"/>
  <c r="D1588" i="2"/>
  <c r="C1588" i="2"/>
  <c r="F1587" i="2"/>
  <c r="E1587" i="2"/>
  <c r="D1587" i="2"/>
  <c r="C1587" i="2"/>
  <c r="F1586" i="2"/>
  <c r="E1586" i="2"/>
  <c r="D1586" i="2"/>
  <c r="C1586" i="2"/>
  <c r="F1584" i="2"/>
  <c r="E1584" i="2"/>
  <c r="D1584" i="2"/>
  <c r="C1584" i="2"/>
  <c r="F1583" i="2"/>
  <c r="E1583" i="2"/>
  <c r="E1582" i="2" s="1"/>
  <c r="D1583" i="2"/>
  <c r="D1582" i="2" s="1"/>
  <c r="C1583" i="2"/>
  <c r="F1582" i="2"/>
  <c r="C1582" i="2"/>
  <c r="F1578" i="2"/>
  <c r="E1578" i="2"/>
  <c r="E1577" i="2" s="1"/>
  <c r="D1578" i="2"/>
  <c r="D1577" i="2" s="1"/>
  <c r="D1573" i="2" s="1"/>
  <c r="C1578" i="2"/>
  <c r="C1577" i="2" s="1"/>
  <c r="F1577" i="2"/>
  <c r="F1575" i="2"/>
  <c r="E1575" i="2"/>
  <c r="E1574" i="2" s="1"/>
  <c r="E1573" i="2" s="1"/>
  <c r="D1575" i="2"/>
  <c r="C1575" i="2"/>
  <c r="C1574" i="2" s="1"/>
  <c r="F1574" i="2"/>
  <c r="D1574" i="2"/>
  <c r="F1573" i="2"/>
  <c r="F1570" i="2"/>
  <c r="E1570" i="2"/>
  <c r="D1570" i="2"/>
  <c r="C1570" i="2"/>
  <c r="F1569" i="2"/>
  <c r="E1569" i="2"/>
  <c r="E1568" i="2" s="1"/>
  <c r="E1567" i="2" s="1"/>
  <c r="E1566" i="2" s="1"/>
  <c r="D1569" i="2"/>
  <c r="C1569" i="2"/>
  <c r="F1568" i="2"/>
  <c r="D1568" i="2"/>
  <c r="C1568" i="2"/>
  <c r="F1567" i="2"/>
  <c r="F1566" i="2"/>
  <c r="F1564" i="2"/>
  <c r="E1564" i="2"/>
  <c r="D1564" i="2"/>
  <c r="C1564" i="2"/>
  <c r="F1563" i="2"/>
  <c r="E1563" i="2"/>
  <c r="D1563" i="2"/>
  <c r="C1563" i="2"/>
  <c r="F1561" i="2"/>
  <c r="E1561" i="2"/>
  <c r="D1561" i="2"/>
  <c r="C1561" i="2"/>
  <c r="F1560" i="2"/>
  <c r="E1560" i="2"/>
  <c r="E1559" i="2" s="1"/>
  <c r="D1560" i="2"/>
  <c r="C1560" i="2"/>
  <c r="F1559" i="2"/>
  <c r="D1559" i="2"/>
  <c r="C1559" i="2"/>
  <c r="F1557" i="2"/>
  <c r="E1557" i="2"/>
  <c r="E1556" i="2" s="1"/>
  <c r="E1555" i="2" s="1"/>
  <c r="E1554" i="2" s="1"/>
  <c r="E1553" i="2" s="1"/>
  <c r="D1557" i="2"/>
  <c r="C1557" i="2"/>
  <c r="F1556" i="2"/>
  <c r="D1556" i="2"/>
  <c r="D1555" i="2" s="1"/>
  <c r="D1554" i="2" s="1"/>
  <c r="C1556" i="2"/>
  <c r="F1555" i="2"/>
  <c r="C1555" i="2"/>
  <c r="C1554" i="2" s="1"/>
  <c r="C1553" i="2" s="1"/>
  <c r="F1554" i="2"/>
  <c r="F1553" i="2"/>
  <c r="D1553" i="2"/>
  <c r="F1551" i="2"/>
  <c r="E1551" i="2"/>
  <c r="D1551" i="2"/>
  <c r="C1551" i="2"/>
  <c r="F1550" i="2"/>
  <c r="E1550" i="2"/>
  <c r="D1550" i="2"/>
  <c r="C1550" i="2"/>
  <c r="F1549" i="2"/>
  <c r="E1549" i="2"/>
  <c r="D1549" i="2"/>
  <c r="C1549" i="2"/>
  <c r="F1547" i="2"/>
  <c r="E1547" i="2"/>
  <c r="D1547" i="2"/>
  <c r="C1547" i="2"/>
  <c r="F1546" i="2"/>
  <c r="E1546" i="2"/>
  <c r="D1546" i="2"/>
  <c r="C1546" i="2"/>
  <c r="F1543" i="2"/>
  <c r="E1543" i="2"/>
  <c r="D1543" i="2"/>
  <c r="C1543" i="2"/>
  <c r="F1542" i="2"/>
  <c r="E1542" i="2"/>
  <c r="D1542" i="2"/>
  <c r="C1542" i="2"/>
  <c r="F1541" i="2"/>
  <c r="E1541" i="2"/>
  <c r="E1540" i="2" s="1"/>
  <c r="D1541" i="2"/>
  <c r="C1541" i="2"/>
  <c r="F1540" i="2"/>
  <c r="D1540" i="2"/>
  <c r="C1540" i="2"/>
  <c r="F1538" i="2"/>
  <c r="E1538" i="2"/>
  <c r="D1538" i="2"/>
  <c r="C1538" i="2"/>
  <c r="F1537" i="2"/>
  <c r="E1537" i="2"/>
  <c r="E1536" i="2" s="1"/>
  <c r="D1537" i="2"/>
  <c r="D1536" i="2" s="1"/>
  <c r="C1537" i="2"/>
  <c r="F1536" i="2"/>
  <c r="C1536" i="2"/>
  <c r="F1533" i="2"/>
  <c r="E1533" i="2"/>
  <c r="E1532" i="2" s="1"/>
  <c r="D1533" i="2"/>
  <c r="C1533" i="2"/>
  <c r="C1532" i="2" s="1"/>
  <c r="C1527" i="2" s="1"/>
  <c r="C1526" i="2" s="1"/>
  <c r="F1532" i="2"/>
  <c r="D1532" i="2"/>
  <c r="F1529" i="2"/>
  <c r="E1529" i="2"/>
  <c r="E1528" i="2" s="1"/>
  <c r="E1527" i="2" s="1"/>
  <c r="E1526" i="2" s="1"/>
  <c r="D1529" i="2"/>
  <c r="C1529" i="2"/>
  <c r="F1528" i="2"/>
  <c r="D1528" i="2"/>
  <c r="D1527" i="2" s="1"/>
  <c r="D1526" i="2" s="1"/>
  <c r="C1528" i="2"/>
  <c r="F1527" i="2"/>
  <c r="F1526" i="2"/>
  <c r="F1517" i="2"/>
  <c r="E1517" i="2"/>
  <c r="E1516" i="2" s="1"/>
  <c r="E1515" i="2" s="1"/>
  <c r="E1514" i="2" s="1"/>
  <c r="D1517" i="2"/>
  <c r="C1517" i="2"/>
  <c r="C1516" i="2" s="1"/>
  <c r="C1515" i="2" s="1"/>
  <c r="F1516" i="2"/>
  <c r="D1516" i="2"/>
  <c r="F1515" i="2"/>
  <c r="D1515" i="2"/>
  <c r="F1514" i="2"/>
  <c r="D1514" i="2"/>
  <c r="C1514" i="2"/>
  <c r="F1512" i="2"/>
  <c r="E1512" i="2"/>
  <c r="D1512" i="2"/>
  <c r="C1512" i="2"/>
  <c r="F1511" i="2"/>
  <c r="E1511" i="2"/>
  <c r="D1511" i="2"/>
  <c r="C1511" i="2"/>
  <c r="F1507" i="2"/>
  <c r="E1507" i="2"/>
  <c r="E1506" i="2" s="1"/>
  <c r="E1505" i="2" s="1"/>
  <c r="E1504" i="2" s="1"/>
  <c r="D1507" i="2"/>
  <c r="D1506" i="2" s="1"/>
  <c r="D1505" i="2" s="1"/>
  <c r="D1504" i="2" s="1"/>
  <c r="C1507" i="2"/>
  <c r="F1506" i="2"/>
  <c r="C1506" i="2"/>
  <c r="C1505" i="2" s="1"/>
  <c r="C1504" i="2" s="1"/>
  <c r="F1505" i="2"/>
  <c r="F1504" i="2"/>
  <c r="F1502" i="2"/>
  <c r="E1502" i="2"/>
  <c r="E1501" i="2" s="1"/>
  <c r="E1497" i="2" s="1"/>
  <c r="D1502" i="2"/>
  <c r="C1502" i="2"/>
  <c r="F1501" i="2"/>
  <c r="D1501" i="2"/>
  <c r="C1501" i="2"/>
  <c r="F1499" i="2"/>
  <c r="E1499" i="2"/>
  <c r="D1499" i="2"/>
  <c r="C1499" i="2"/>
  <c r="F1498" i="2"/>
  <c r="E1498" i="2"/>
  <c r="D1498" i="2"/>
  <c r="D1497" i="2" s="1"/>
  <c r="D1492" i="2" s="1"/>
  <c r="C1498" i="2"/>
  <c r="F1497" i="2"/>
  <c r="C1497" i="2"/>
  <c r="F1495" i="2"/>
  <c r="E1495" i="2"/>
  <c r="D1495" i="2"/>
  <c r="C1495" i="2"/>
  <c r="F1494" i="2"/>
  <c r="E1494" i="2"/>
  <c r="E1493" i="2" s="1"/>
  <c r="D1494" i="2"/>
  <c r="C1494" i="2"/>
  <c r="C1493" i="2" s="1"/>
  <c r="C1492" i="2" s="1"/>
  <c r="F1493" i="2"/>
  <c r="D1493" i="2"/>
  <c r="F1492" i="2"/>
  <c r="F1491" i="2"/>
  <c r="F1486" i="2"/>
  <c r="E1486" i="2"/>
  <c r="E1485" i="2" s="1"/>
  <c r="E1484" i="2" s="1"/>
  <c r="E1483" i="2" s="1"/>
  <c r="D1486" i="2"/>
  <c r="D1485" i="2" s="1"/>
  <c r="D1484" i="2" s="1"/>
  <c r="C1486" i="2"/>
  <c r="F1485" i="2"/>
  <c r="C1485" i="2"/>
  <c r="C1484" i="2" s="1"/>
  <c r="C1483" i="2" s="1"/>
  <c r="F1484" i="2"/>
  <c r="F1483" i="2"/>
  <c r="D1483" i="2"/>
  <c r="F1478" i="2"/>
  <c r="E1478" i="2"/>
  <c r="D1478" i="2"/>
  <c r="C1478" i="2"/>
  <c r="F1477" i="2"/>
  <c r="E1477" i="2"/>
  <c r="E1476" i="2" s="1"/>
  <c r="E1475" i="2" s="1"/>
  <c r="D1477" i="2"/>
  <c r="C1477" i="2"/>
  <c r="F1476" i="2"/>
  <c r="D1476" i="2"/>
  <c r="D1475" i="2" s="1"/>
  <c r="C1476" i="2"/>
  <c r="F1475" i="2"/>
  <c r="C1475" i="2"/>
  <c r="F1473" i="2"/>
  <c r="E1473" i="2"/>
  <c r="D1473" i="2"/>
  <c r="C1473" i="2"/>
  <c r="F1472" i="2"/>
  <c r="E1472" i="2"/>
  <c r="D1472" i="2"/>
  <c r="C1472" i="2"/>
  <c r="F1470" i="2"/>
  <c r="E1470" i="2"/>
  <c r="D1470" i="2"/>
  <c r="C1470" i="2"/>
  <c r="F1469" i="2"/>
  <c r="E1469" i="2"/>
  <c r="D1469" i="2"/>
  <c r="C1469" i="2"/>
  <c r="F1467" i="2"/>
  <c r="E1467" i="2"/>
  <c r="D1467" i="2"/>
  <c r="C1467" i="2"/>
  <c r="F1466" i="2"/>
  <c r="E1466" i="2"/>
  <c r="D1466" i="2"/>
  <c r="C1466" i="2"/>
  <c r="F1465" i="2"/>
  <c r="E1465" i="2"/>
  <c r="D1465" i="2"/>
  <c r="C1465" i="2"/>
  <c r="F1461" i="2"/>
  <c r="E1461" i="2"/>
  <c r="D1461" i="2"/>
  <c r="C1461" i="2"/>
  <c r="F1460" i="2"/>
  <c r="E1460" i="2"/>
  <c r="D1460" i="2"/>
  <c r="C1460" i="2"/>
  <c r="F1458" i="2"/>
  <c r="E1458" i="2"/>
  <c r="D1458" i="2"/>
  <c r="C1458" i="2"/>
  <c r="F1457" i="2"/>
  <c r="E1457" i="2"/>
  <c r="D1457" i="2"/>
  <c r="C1457" i="2"/>
  <c r="F1455" i="2"/>
  <c r="E1455" i="2"/>
  <c r="D1455" i="2"/>
  <c r="C1455" i="2"/>
  <c r="F1454" i="2"/>
  <c r="E1454" i="2"/>
  <c r="D1454" i="2"/>
  <c r="C1454" i="2"/>
  <c r="F1446" i="2"/>
  <c r="E1446" i="2"/>
  <c r="D1446" i="2"/>
  <c r="C1446" i="2"/>
  <c r="F1445" i="2"/>
  <c r="E1445" i="2"/>
  <c r="D1445" i="2"/>
  <c r="C1445" i="2"/>
  <c r="F1440" i="2"/>
  <c r="E1440" i="2"/>
  <c r="D1440" i="2"/>
  <c r="C1440" i="2"/>
  <c r="F1439" i="2"/>
  <c r="E1439" i="2"/>
  <c r="D1439" i="2"/>
  <c r="C1439" i="2"/>
  <c r="F1433" i="2"/>
  <c r="E1433" i="2"/>
  <c r="D1433" i="2"/>
  <c r="C1433" i="2"/>
  <c r="F1432" i="2"/>
  <c r="E1432" i="2"/>
  <c r="D1432" i="2"/>
  <c r="C1432" i="2"/>
  <c r="F1427" i="2"/>
  <c r="E1427" i="2"/>
  <c r="D1427" i="2"/>
  <c r="C1427" i="2"/>
  <c r="F1426" i="2"/>
  <c r="E1426" i="2"/>
  <c r="D1426" i="2"/>
  <c r="C1426" i="2"/>
  <c r="F1421" i="2"/>
  <c r="E1421" i="2"/>
  <c r="D1421" i="2"/>
  <c r="C1421" i="2"/>
  <c r="F1420" i="2"/>
  <c r="E1420" i="2"/>
  <c r="D1420" i="2"/>
  <c r="C1420" i="2"/>
  <c r="F1417" i="2"/>
  <c r="E1417" i="2"/>
  <c r="D1417" i="2"/>
  <c r="C1417" i="2"/>
  <c r="F1416" i="2"/>
  <c r="E1416" i="2"/>
  <c r="D1416" i="2"/>
  <c r="C1416" i="2"/>
  <c r="F1415" i="2"/>
  <c r="E1415" i="2"/>
  <c r="E1410" i="2" s="1"/>
  <c r="D1415" i="2"/>
  <c r="C1415" i="2"/>
  <c r="F1413" i="2"/>
  <c r="E1413" i="2"/>
  <c r="D1413" i="2"/>
  <c r="C1413" i="2"/>
  <c r="F1412" i="2"/>
  <c r="E1412" i="2"/>
  <c r="D1412" i="2"/>
  <c r="C1412" i="2"/>
  <c r="F1411" i="2"/>
  <c r="E1411" i="2"/>
  <c r="D1411" i="2"/>
  <c r="D1410" i="2" s="1"/>
  <c r="C1411" i="2"/>
  <c r="C1410" i="2" s="1"/>
  <c r="F1410" i="2"/>
  <c r="F1405" i="2"/>
  <c r="E1405" i="2"/>
  <c r="D1405" i="2"/>
  <c r="C1405" i="2"/>
  <c r="F1404" i="2"/>
  <c r="E1404" i="2"/>
  <c r="D1404" i="2"/>
  <c r="C1404" i="2"/>
  <c r="F1398" i="2"/>
  <c r="E1398" i="2"/>
  <c r="D1398" i="2"/>
  <c r="C1398" i="2"/>
  <c r="F1397" i="2"/>
  <c r="E1397" i="2"/>
  <c r="E1396" i="2" s="1"/>
  <c r="E1395" i="2" s="1"/>
  <c r="D1397" i="2"/>
  <c r="C1397" i="2"/>
  <c r="C1396" i="2" s="1"/>
  <c r="C1395" i="2" s="1"/>
  <c r="F1396" i="2"/>
  <c r="D1396" i="2"/>
  <c r="D1395" i="2" s="1"/>
  <c r="F1395" i="2"/>
  <c r="F1392" i="2"/>
  <c r="E1392" i="2"/>
  <c r="D1392" i="2"/>
  <c r="C1392" i="2"/>
  <c r="F1391" i="2"/>
  <c r="E1391" i="2"/>
  <c r="E1390" i="2" s="1"/>
  <c r="E1389" i="2" s="1"/>
  <c r="D1391" i="2"/>
  <c r="D1390" i="2" s="1"/>
  <c r="D1389" i="2" s="1"/>
  <c r="C1391" i="2"/>
  <c r="F1390" i="2"/>
  <c r="C1390" i="2"/>
  <c r="C1389" i="2" s="1"/>
  <c r="C1381" i="2" s="1"/>
  <c r="F1389" i="2"/>
  <c r="F1385" i="2"/>
  <c r="E1385" i="2"/>
  <c r="D1385" i="2"/>
  <c r="C1385" i="2"/>
  <c r="F1384" i="2"/>
  <c r="E1384" i="2"/>
  <c r="E1383" i="2" s="1"/>
  <c r="E1382" i="2" s="1"/>
  <c r="E1381" i="2" s="1"/>
  <c r="D1384" i="2"/>
  <c r="C1384" i="2"/>
  <c r="C1383" i="2" s="1"/>
  <c r="C1382" i="2" s="1"/>
  <c r="F1383" i="2"/>
  <c r="D1383" i="2"/>
  <c r="D1382" i="2" s="1"/>
  <c r="D1381" i="2" s="1"/>
  <c r="F1382" i="2"/>
  <c r="F1381" i="2"/>
  <c r="F1379" i="2"/>
  <c r="E1379" i="2"/>
  <c r="D1379" i="2"/>
  <c r="C1379" i="2"/>
  <c r="F1378" i="2"/>
  <c r="E1378" i="2"/>
  <c r="D1378" i="2"/>
  <c r="C1378" i="2"/>
  <c r="F1375" i="2"/>
  <c r="E1375" i="2"/>
  <c r="E1374" i="2" s="1"/>
  <c r="E1373" i="2" s="1"/>
  <c r="E1372" i="2" s="1"/>
  <c r="E1371" i="2" s="1"/>
  <c r="D1375" i="2"/>
  <c r="D1374" i="2" s="1"/>
  <c r="C1375" i="2"/>
  <c r="C1374" i="2" s="1"/>
  <c r="C1373" i="2" s="1"/>
  <c r="C1372" i="2" s="1"/>
  <c r="F1374" i="2"/>
  <c r="F1373" i="2"/>
  <c r="D1373" i="2"/>
  <c r="D1372" i="2" s="1"/>
  <c r="D1371" i="2" s="1"/>
  <c r="F1372" i="2"/>
  <c r="F1371" i="2"/>
  <c r="C1371" i="2"/>
  <c r="F1369" i="2"/>
  <c r="E1369" i="2"/>
  <c r="D1369" i="2"/>
  <c r="C1369" i="2"/>
  <c r="F1368" i="2"/>
  <c r="E1368" i="2"/>
  <c r="D1368" i="2"/>
  <c r="C1368" i="2"/>
  <c r="F1367" i="2"/>
  <c r="E1367" i="2"/>
  <c r="D1367" i="2"/>
  <c r="C1367" i="2"/>
  <c r="F1365" i="2"/>
  <c r="E1365" i="2"/>
  <c r="D1365" i="2"/>
  <c r="C1365" i="2"/>
  <c r="F1364" i="2"/>
  <c r="E1364" i="2"/>
  <c r="E1363" i="2" s="1"/>
  <c r="D1364" i="2"/>
  <c r="D1363" i="2" s="1"/>
  <c r="C1364" i="2"/>
  <c r="C1363" i="2" s="1"/>
  <c r="F1363" i="2"/>
  <c r="F1360" i="2"/>
  <c r="E1360" i="2"/>
  <c r="E1359" i="2" s="1"/>
  <c r="D1360" i="2"/>
  <c r="C1360" i="2"/>
  <c r="C1359" i="2" s="1"/>
  <c r="F1359" i="2"/>
  <c r="D1359" i="2"/>
  <c r="F1357" i="2"/>
  <c r="E1357" i="2"/>
  <c r="E1356" i="2" s="1"/>
  <c r="D1357" i="2"/>
  <c r="C1357" i="2"/>
  <c r="F1356" i="2"/>
  <c r="D1356" i="2"/>
  <c r="C1356" i="2"/>
  <c r="F1355" i="2"/>
  <c r="C1355" i="2"/>
  <c r="F1353" i="2"/>
  <c r="E1353" i="2"/>
  <c r="D1353" i="2"/>
  <c r="C1353" i="2"/>
  <c r="F1352" i="2"/>
  <c r="E1352" i="2"/>
  <c r="D1352" i="2"/>
  <c r="C1352" i="2"/>
  <c r="F1351" i="2"/>
  <c r="E1351" i="2"/>
  <c r="D1351" i="2"/>
  <c r="C1351" i="2"/>
  <c r="C1350" i="2" s="1"/>
  <c r="C1349" i="2" s="1"/>
  <c r="F1350" i="2"/>
  <c r="F1349" i="2"/>
  <c r="F1347" i="2"/>
  <c r="E1347" i="2"/>
  <c r="D1347" i="2"/>
  <c r="C1347" i="2"/>
  <c r="F1346" i="2"/>
  <c r="E1346" i="2"/>
  <c r="D1346" i="2"/>
  <c r="C1346" i="2"/>
  <c r="F1337" i="2"/>
  <c r="E1337" i="2"/>
  <c r="E1336" i="2" s="1"/>
  <c r="E1335" i="2" s="1"/>
  <c r="E1334" i="2" s="1"/>
  <c r="E1333" i="2" s="1"/>
  <c r="D1337" i="2"/>
  <c r="C1337" i="2"/>
  <c r="F1336" i="2"/>
  <c r="D1336" i="2"/>
  <c r="D1335" i="2" s="1"/>
  <c r="D1334" i="2" s="1"/>
  <c r="C1336" i="2"/>
  <c r="F1335" i="2"/>
  <c r="C1335" i="2"/>
  <c r="C1334" i="2" s="1"/>
  <c r="C1333" i="2" s="1"/>
  <c r="F1334" i="2"/>
  <c r="F1333" i="2"/>
  <c r="D1333" i="2"/>
  <c r="F1331" i="2"/>
  <c r="E1331" i="2"/>
  <c r="D1331" i="2"/>
  <c r="C1331" i="2"/>
  <c r="F1330" i="2"/>
  <c r="E1330" i="2"/>
  <c r="D1330" i="2"/>
  <c r="C1330" i="2"/>
  <c r="F1324" i="2"/>
  <c r="E1324" i="2"/>
  <c r="D1324" i="2"/>
  <c r="C1324" i="2"/>
  <c r="F1323" i="2"/>
  <c r="E1323" i="2"/>
  <c r="E1322" i="2" s="1"/>
  <c r="E1321" i="2" s="1"/>
  <c r="E1320" i="2" s="1"/>
  <c r="D1323" i="2"/>
  <c r="C1323" i="2"/>
  <c r="F1322" i="2"/>
  <c r="D1322" i="2"/>
  <c r="D1321" i="2" s="1"/>
  <c r="D1320" i="2" s="1"/>
  <c r="C1322" i="2"/>
  <c r="F1321" i="2"/>
  <c r="C1321" i="2"/>
  <c r="C1320" i="2" s="1"/>
  <c r="F1320" i="2"/>
  <c r="F1318" i="2"/>
  <c r="E1318" i="2"/>
  <c r="D1318" i="2"/>
  <c r="C1318" i="2"/>
  <c r="F1317" i="2"/>
  <c r="E1317" i="2"/>
  <c r="D1317" i="2"/>
  <c r="C1317" i="2"/>
  <c r="F1315" i="2"/>
  <c r="E1315" i="2"/>
  <c r="D1315" i="2"/>
  <c r="C1315" i="2"/>
  <c r="F1314" i="2"/>
  <c r="E1314" i="2"/>
  <c r="D1314" i="2"/>
  <c r="C1314" i="2"/>
  <c r="F1313" i="2"/>
  <c r="E1313" i="2"/>
  <c r="E1312" i="2" s="1"/>
  <c r="E1311" i="2" s="1"/>
  <c r="D1313" i="2"/>
  <c r="C1313" i="2"/>
  <c r="C1312" i="2" s="1"/>
  <c r="C1311" i="2" s="1"/>
  <c r="F1312" i="2"/>
  <c r="D1312" i="2"/>
  <c r="D1311" i="2" s="1"/>
  <c r="F1311" i="2"/>
  <c r="F1309" i="2"/>
  <c r="E1309" i="2"/>
  <c r="D1309" i="2"/>
  <c r="C1309" i="2"/>
  <c r="F1308" i="2"/>
  <c r="E1308" i="2"/>
  <c r="D1308" i="2"/>
  <c r="C1308" i="2"/>
  <c r="F1304" i="2"/>
  <c r="E1304" i="2"/>
  <c r="D1304" i="2"/>
  <c r="C1304" i="2"/>
  <c r="F1303" i="2"/>
  <c r="E1303" i="2"/>
  <c r="E1302" i="2" s="1"/>
  <c r="E1301" i="2" s="1"/>
  <c r="E1300" i="2" s="1"/>
  <c r="D1303" i="2"/>
  <c r="D1302" i="2" s="1"/>
  <c r="D1301" i="2" s="1"/>
  <c r="C1303" i="2"/>
  <c r="F1302" i="2"/>
  <c r="C1302" i="2"/>
  <c r="C1301" i="2" s="1"/>
  <c r="C1300" i="2" s="1"/>
  <c r="F1301" i="2"/>
  <c r="F1300" i="2"/>
  <c r="D1300" i="2"/>
  <c r="F1294" i="2"/>
  <c r="E1294" i="2"/>
  <c r="E1293" i="2" s="1"/>
  <c r="E1292" i="2" s="1"/>
  <c r="E1291" i="2" s="1"/>
  <c r="E1290" i="2" s="1"/>
  <c r="D1294" i="2"/>
  <c r="C1294" i="2"/>
  <c r="F1293" i="2"/>
  <c r="D1293" i="2"/>
  <c r="D1292" i="2" s="1"/>
  <c r="D1291" i="2" s="1"/>
  <c r="C1293" i="2"/>
  <c r="F1292" i="2"/>
  <c r="C1292" i="2"/>
  <c r="C1291" i="2" s="1"/>
  <c r="C1290" i="2" s="1"/>
  <c r="F1291" i="2"/>
  <c r="F1290" i="2"/>
  <c r="D1290" i="2"/>
  <c r="F1288" i="2"/>
  <c r="E1288" i="2"/>
  <c r="D1288" i="2"/>
  <c r="C1288" i="2"/>
  <c r="F1287" i="2"/>
  <c r="E1287" i="2"/>
  <c r="E1286" i="2" s="1"/>
  <c r="E1285" i="2" s="1"/>
  <c r="D1287" i="2"/>
  <c r="C1287" i="2"/>
  <c r="F1286" i="2"/>
  <c r="D1286" i="2"/>
  <c r="D1285" i="2" s="1"/>
  <c r="C1286" i="2"/>
  <c r="F1285" i="2"/>
  <c r="C1285" i="2"/>
  <c r="F1283" i="2"/>
  <c r="E1283" i="2"/>
  <c r="D1283" i="2"/>
  <c r="C1283" i="2"/>
  <c r="F1282" i="2"/>
  <c r="E1282" i="2"/>
  <c r="E1281" i="2" s="1"/>
  <c r="E1280" i="2" s="1"/>
  <c r="D1282" i="2"/>
  <c r="D1281" i="2" s="1"/>
  <c r="C1282" i="2"/>
  <c r="C1281" i="2" s="1"/>
  <c r="C1280" i="2" s="1"/>
  <c r="F1281" i="2"/>
  <c r="F1280" i="2"/>
  <c r="D1280" i="2"/>
  <c r="F1277" i="2"/>
  <c r="E1277" i="2"/>
  <c r="D1277" i="2"/>
  <c r="C1277" i="2"/>
  <c r="F1276" i="2"/>
  <c r="E1276" i="2"/>
  <c r="D1276" i="2"/>
  <c r="C1276" i="2"/>
  <c r="F1275" i="2"/>
  <c r="E1275" i="2"/>
  <c r="D1275" i="2"/>
  <c r="C1275" i="2"/>
  <c r="F1272" i="2"/>
  <c r="E1272" i="2"/>
  <c r="D1272" i="2"/>
  <c r="C1272" i="2"/>
  <c r="F1271" i="2"/>
  <c r="E1271" i="2"/>
  <c r="D1271" i="2"/>
  <c r="C1271" i="2"/>
  <c r="F1252" i="2"/>
  <c r="E1252" i="2"/>
  <c r="E1251" i="2" s="1"/>
  <c r="E1250" i="2" s="1"/>
  <c r="E1249" i="2" s="1"/>
  <c r="D1252" i="2"/>
  <c r="C1252" i="2"/>
  <c r="F1251" i="2"/>
  <c r="D1251" i="2"/>
  <c r="D1250" i="2" s="1"/>
  <c r="D1249" i="2" s="1"/>
  <c r="C1251" i="2"/>
  <c r="F1250" i="2"/>
  <c r="C1250" i="2"/>
  <c r="C1249" i="2" s="1"/>
  <c r="F1249" i="2"/>
  <c r="F1246" i="2"/>
  <c r="E1246" i="2"/>
  <c r="D1246" i="2"/>
  <c r="C1246" i="2"/>
  <c r="F1245" i="2"/>
  <c r="E1245" i="2"/>
  <c r="D1245" i="2"/>
  <c r="C1245" i="2"/>
  <c r="F1244" i="2"/>
  <c r="E1244" i="2"/>
  <c r="D1244" i="2"/>
  <c r="C1244" i="2"/>
  <c r="F1242" i="2"/>
  <c r="E1242" i="2"/>
  <c r="D1242" i="2"/>
  <c r="C1242" i="2"/>
  <c r="F1241" i="2"/>
  <c r="E1241" i="2"/>
  <c r="D1241" i="2"/>
  <c r="C1241" i="2"/>
  <c r="F1239" i="2"/>
  <c r="E1239" i="2"/>
  <c r="D1239" i="2"/>
  <c r="C1239" i="2"/>
  <c r="F1238" i="2"/>
  <c r="E1238" i="2"/>
  <c r="D1238" i="2"/>
  <c r="C1238" i="2"/>
  <c r="F1236" i="2"/>
  <c r="E1236" i="2"/>
  <c r="D1236" i="2"/>
  <c r="C1236" i="2"/>
  <c r="F1235" i="2"/>
  <c r="E1235" i="2"/>
  <c r="D1235" i="2"/>
  <c r="C1235" i="2"/>
  <c r="F1233" i="2"/>
  <c r="E1233" i="2"/>
  <c r="D1233" i="2"/>
  <c r="C1233" i="2"/>
  <c r="F1232" i="2"/>
  <c r="E1232" i="2"/>
  <c r="D1232" i="2"/>
  <c r="C1232" i="2"/>
  <c r="F1230" i="2"/>
  <c r="E1230" i="2"/>
  <c r="D1230" i="2"/>
  <c r="C1230" i="2"/>
  <c r="F1229" i="2"/>
  <c r="E1229" i="2"/>
  <c r="E1228" i="2" s="1"/>
  <c r="E1227" i="2" s="1"/>
  <c r="D1229" i="2"/>
  <c r="C1229" i="2"/>
  <c r="F1228" i="2"/>
  <c r="D1228" i="2"/>
  <c r="D1227" i="2" s="1"/>
  <c r="D1221" i="2" s="1"/>
  <c r="C1228" i="2"/>
  <c r="F1227" i="2"/>
  <c r="C1227" i="2"/>
  <c r="F1225" i="2"/>
  <c r="E1225" i="2"/>
  <c r="D1225" i="2"/>
  <c r="C1225" i="2"/>
  <c r="F1224" i="2"/>
  <c r="E1224" i="2"/>
  <c r="E1223" i="2" s="1"/>
  <c r="E1222" i="2" s="1"/>
  <c r="D1224" i="2"/>
  <c r="D1223" i="2" s="1"/>
  <c r="D1222" i="2" s="1"/>
  <c r="C1224" i="2"/>
  <c r="C1223" i="2" s="1"/>
  <c r="C1222" i="2" s="1"/>
  <c r="C1221" i="2" s="1"/>
  <c r="F1223" i="2"/>
  <c r="F1222" i="2"/>
  <c r="F1221" i="2"/>
  <c r="F1218" i="2"/>
  <c r="E1218" i="2"/>
  <c r="E1217" i="2" s="1"/>
  <c r="E1216" i="2" s="1"/>
  <c r="E1215" i="2" s="1"/>
  <c r="D1218" i="2"/>
  <c r="D1217" i="2" s="1"/>
  <c r="D1216" i="2" s="1"/>
  <c r="D1215" i="2" s="1"/>
  <c r="C1218" i="2"/>
  <c r="F1217" i="2"/>
  <c r="C1217" i="2"/>
  <c r="C1216" i="2" s="1"/>
  <c r="C1215" i="2" s="1"/>
  <c r="F1216" i="2"/>
  <c r="F1215" i="2"/>
  <c r="F1213" i="2"/>
  <c r="E1213" i="2"/>
  <c r="E1212" i="2" s="1"/>
  <c r="E1211" i="2" s="1"/>
  <c r="E1210" i="2" s="1"/>
  <c r="D1213" i="2"/>
  <c r="C1213" i="2"/>
  <c r="F1212" i="2"/>
  <c r="D1212" i="2"/>
  <c r="D1211" i="2" s="1"/>
  <c r="D1210" i="2" s="1"/>
  <c r="C1212" i="2"/>
  <c r="F1211" i="2"/>
  <c r="C1211" i="2"/>
  <c r="C1210" i="2" s="1"/>
  <c r="F1210" i="2"/>
  <c r="F1208" i="2"/>
  <c r="E1208" i="2"/>
  <c r="D1208" i="2"/>
  <c r="C1208" i="2"/>
  <c r="F1207" i="2"/>
  <c r="E1207" i="2"/>
  <c r="D1207" i="2"/>
  <c r="C1207" i="2"/>
  <c r="F1204" i="2"/>
  <c r="E1204" i="2"/>
  <c r="D1204" i="2"/>
  <c r="C1204" i="2"/>
  <c r="F1203" i="2"/>
  <c r="E1203" i="2"/>
  <c r="D1203" i="2"/>
  <c r="C1203" i="2"/>
  <c r="F1202" i="2"/>
  <c r="E1202" i="2"/>
  <c r="E1201" i="2" s="1"/>
  <c r="D1202" i="2"/>
  <c r="D1201" i="2" s="1"/>
  <c r="C1202" i="2"/>
  <c r="C1201" i="2" s="1"/>
  <c r="F1201" i="2"/>
  <c r="F1200" i="2"/>
  <c r="F1198" i="2"/>
  <c r="E1198" i="2"/>
  <c r="D1198" i="2"/>
  <c r="C1198" i="2"/>
  <c r="F1197" i="2"/>
  <c r="E1197" i="2"/>
  <c r="E1196" i="2" s="1"/>
  <c r="E1195" i="2" s="1"/>
  <c r="E1194" i="2" s="1"/>
  <c r="D1197" i="2"/>
  <c r="D1196" i="2" s="1"/>
  <c r="D1195" i="2" s="1"/>
  <c r="D1194" i="2" s="1"/>
  <c r="C1197" i="2"/>
  <c r="F1196" i="2"/>
  <c r="C1196" i="2"/>
  <c r="C1195" i="2" s="1"/>
  <c r="C1194" i="2" s="1"/>
  <c r="F1195" i="2"/>
  <c r="F1194" i="2"/>
  <c r="F1192" i="2"/>
  <c r="E1192" i="2"/>
  <c r="E1191" i="2" s="1"/>
  <c r="D1192" i="2"/>
  <c r="C1192" i="2"/>
  <c r="F1191" i="2"/>
  <c r="D1191" i="2"/>
  <c r="C1191" i="2"/>
  <c r="F1189" i="2"/>
  <c r="E1189" i="2"/>
  <c r="E1188" i="2" s="1"/>
  <c r="D1189" i="2"/>
  <c r="C1189" i="2"/>
  <c r="F1188" i="2"/>
  <c r="D1188" i="2"/>
  <c r="C1188" i="2"/>
  <c r="F1182" i="2"/>
  <c r="E1182" i="2"/>
  <c r="E1181" i="2" s="1"/>
  <c r="D1182" i="2"/>
  <c r="D1181" i="2" s="1"/>
  <c r="C1182" i="2"/>
  <c r="F1181" i="2"/>
  <c r="C1181" i="2"/>
  <c r="F1179" i="2"/>
  <c r="E1179" i="2"/>
  <c r="D1179" i="2"/>
  <c r="C1179" i="2"/>
  <c r="F1178" i="2"/>
  <c r="E1178" i="2"/>
  <c r="D1178" i="2"/>
  <c r="C1178" i="2"/>
  <c r="C1177" i="2" s="1"/>
  <c r="C1176" i="2" s="1"/>
  <c r="C1175" i="2" s="1"/>
  <c r="F1177" i="2"/>
  <c r="F1176" i="2"/>
  <c r="F1175" i="2"/>
  <c r="F1169" i="2"/>
  <c r="E1169" i="2"/>
  <c r="D1169" i="2"/>
  <c r="C1169" i="2"/>
  <c r="F1168" i="2"/>
  <c r="E1168" i="2"/>
  <c r="D1168" i="2"/>
  <c r="C1168" i="2"/>
  <c r="F1166" i="2"/>
  <c r="E1166" i="2"/>
  <c r="D1166" i="2"/>
  <c r="C1166" i="2"/>
  <c r="F1165" i="2"/>
  <c r="E1165" i="2"/>
  <c r="D1165" i="2"/>
  <c r="C1165" i="2"/>
  <c r="F1164" i="2"/>
  <c r="E1164" i="2"/>
  <c r="E1163" i="2" s="1"/>
  <c r="E1162" i="2" s="1"/>
  <c r="D1164" i="2"/>
  <c r="D1163" i="2" s="1"/>
  <c r="D1162" i="2" s="1"/>
  <c r="C1164" i="2"/>
  <c r="F1163" i="2"/>
  <c r="C1163" i="2"/>
  <c r="C1162" i="2" s="1"/>
  <c r="F1162" i="2"/>
  <c r="F1160" i="2"/>
  <c r="E1160" i="2"/>
  <c r="D1160" i="2"/>
  <c r="C1160" i="2"/>
  <c r="F1159" i="2"/>
  <c r="E1159" i="2"/>
  <c r="D1159" i="2"/>
  <c r="C1159" i="2"/>
  <c r="F1157" i="2"/>
  <c r="E1157" i="2"/>
  <c r="D1157" i="2"/>
  <c r="C1157" i="2"/>
  <c r="F1156" i="2"/>
  <c r="E1156" i="2"/>
  <c r="D1156" i="2"/>
  <c r="C1156" i="2"/>
  <c r="F1153" i="2"/>
  <c r="E1153" i="2"/>
  <c r="D1153" i="2"/>
  <c r="C1153" i="2"/>
  <c r="F1152" i="2"/>
  <c r="E1152" i="2"/>
  <c r="E1151" i="2" s="1"/>
  <c r="E1150" i="2" s="1"/>
  <c r="E1149" i="2" s="1"/>
  <c r="D1152" i="2"/>
  <c r="C1152" i="2"/>
  <c r="C1151" i="2" s="1"/>
  <c r="C1150" i="2" s="1"/>
  <c r="C1149" i="2" s="1"/>
  <c r="F1151" i="2"/>
  <c r="D1151" i="2"/>
  <c r="F1150" i="2"/>
  <c r="D1150" i="2"/>
  <c r="D1149" i="2" s="1"/>
  <c r="F1149" i="2"/>
  <c r="F1144" i="2"/>
  <c r="E1144" i="2"/>
  <c r="D1144" i="2"/>
  <c r="C1144" i="2"/>
  <c r="C1143" i="2" s="1"/>
  <c r="F1143" i="2"/>
  <c r="E1143" i="2"/>
  <c r="D1143" i="2"/>
  <c r="F1141" i="2"/>
  <c r="E1141" i="2"/>
  <c r="D1141" i="2"/>
  <c r="C1141" i="2"/>
  <c r="F1140" i="2"/>
  <c r="E1140" i="2"/>
  <c r="E1139" i="2" s="1"/>
  <c r="E1138" i="2" s="1"/>
  <c r="E1137" i="2" s="1"/>
  <c r="D1140" i="2"/>
  <c r="D1139" i="2" s="1"/>
  <c r="C1140" i="2"/>
  <c r="F1139" i="2"/>
  <c r="F1138" i="2"/>
  <c r="D1138" i="2"/>
  <c r="F1137" i="2"/>
  <c r="D1137" i="2"/>
  <c r="F1135" i="2"/>
  <c r="E1135" i="2"/>
  <c r="E1134" i="2" s="1"/>
  <c r="E1133" i="2" s="1"/>
  <c r="E1132" i="2" s="1"/>
  <c r="E1131" i="2" s="1"/>
  <c r="D1135" i="2"/>
  <c r="D1134" i="2" s="1"/>
  <c r="D1133" i="2" s="1"/>
  <c r="D1132" i="2" s="1"/>
  <c r="D1131" i="2" s="1"/>
  <c r="C1135" i="2"/>
  <c r="F1134" i="2"/>
  <c r="C1134" i="2"/>
  <c r="C1133" i="2" s="1"/>
  <c r="C1132" i="2" s="1"/>
  <c r="C1131" i="2" s="1"/>
  <c r="F1133" i="2"/>
  <c r="F1132" i="2"/>
  <c r="F1131" i="2"/>
  <c r="F1127" i="2"/>
  <c r="E1127" i="2"/>
  <c r="D1127" i="2"/>
  <c r="C1127" i="2"/>
  <c r="F1126" i="2"/>
  <c r="E1126" i="2"/>
  <c r="D1126" i="2"/>
  <c r="C1126" i="2"/>
  <c r="F1123" i="2"/>
  <c r="E1123" i="2"/>
  <c r="D1123" i="2"/>
  <c r="C1123" i="2"/>
  <c r="F1122" i="2"/>
  <c r="E1122" i="2"/>
  <c r="D1122" i="2"/>
  <c r="C1122" i="2"/>
  <c r="F1120" i="2"/>
  <c r="E1120" i="2"/>
  <c r="D1120" i="2"/>
  <c r="C1120" i="2"/>
  <c r="F1119" i="2"/>
  <c r="E1119" i="2"/>
  <c r="E1118" i="2" s="1"/>
  <c r="E1117" i="2" s="1"/>
  <c r="E1116" i="2" s="1"/>
  <c r="D1119" i="2"/>
  <c r="D1118" i="2" s="1"/>
  <c r="D1117" i="2" s="1"/>
  <c r="D1116" i="2" s="1"/>
  <c r="C1119" i="2"/>
  <c r="F1118" i="2"/>
  <c r="C1118" i="2"/>
  <c r="C1117" i="2" s="1"/>
  <c r="C1116" i="2" s="1"/>
  <c r="F1117" i="2"/>
  <c r="F1116" i="2"/>
  <c r="F1114" i="2"/>
  <c r="E1114" i="2"/>
  <c r="E1113" i="2" s="1"/>
  <c r="D1114" i="2"/>
  <c r="C1114" i="2"/>
  <c r="F1113" i="2"/>
  <c r="D1113" i="2"/>
  <c r="C1113" i="2"/>
  <c r="F1111" i="2"/>
  <c r="E1111" i="2"/>
  <c r="E1110" i="2" s="1"/>
  <c r="D1111" i="2"/>
  <c r="D1110" i="2" s="1"/>
  <c r="D1109" i="2" s="1"/>
  <c r="D1108" i="2" s="1"/>
  <c r="D1107" i="2" s="1"/>
  <c r="C1111" i="2"/>
  <c r="F1110" i="2"/>
  <c r="C1110" i="2"/>
  <c r="C1109" i="2" s="1"/>
  <c r="C1108" i="2" s="1"/>
  <c r="C1107" i="2" s="1"/>
  <c r="F1109" i="2"/>
  <c r="F1108" i="2"/>
  <c r="F1107" i="2"/>
  <c r="F1105" i="2"/>
  <c r="E1105" i="2"/>
  <c r="D1105" i="2"/>
  <c r="C1105" i="2"/>
  <c r="F1104" i="2"/>
  <c r="E1104" i="2"/>
  <c r="D1104" i="2"/>
  <c r="C1104" i="2"/>
  <c r="F1101" i="2"/>
  <c r="E1101" i="2"/>
  <c r="D1101" i="2"/>
  <c r="C1101" i="2"/>
  <c r="F1100" i="2"/>
  <c r="E1100" i="2"/>
  <c r="D1100" i="2"/>
  <c r="C1100" i="2"/>
  <c r="F1097" i="2"/>
  <c r="E1097" i="2"/>
  <c r="D1097" i="2"/>
  <c r="C1097" i="2"/>
  <c r="F1096" i="2"/>
  <c r="E1096" i="2"/>
  <c r="D1096" i="2"/>
  <c r="C1096" i="2"/>
  <c r="F1094" i="2"/>
  <c r="E1094" i="2"/>
  <c r="D1094" i="2"/>
  <c r="C1094" i="2"/>
  <c r="F1093" i="2"/>
  <c r="E1093" i="2"/>
  <c r="D1093" i="2"/>
  <c r="C1093" i="2"/>
  <c r="F1091" i="2"/>
  <c r="E1091" i="2"/>
  <c r="D1091" i="2"/>
  <c r="C1091" i="2"/>
  <c r="F1090" i="2"/>
  <c r="E1090" i="2"/>
  <c r="E1089" i="2" s="1"/>
  <c r="E1088" i="2" s="1"/>
  <c r="E1087" i="2" s="1"/>
  <c r="D1090" i="2"/>
  <c r="D1089" i="2" s="1"/>
  <c r="D1088" i="2" s="1"/>
  <c r="D1087" i="2" s="1"/>
  <c r="C1090" i="2"/>
  <c r="F1089" i="2"/>
  <c r="C1089" i="2"/>
  <c r="C1088" i="2" s="1"/>
  <c r="C1087" i="2" s="1"/>
  <c r="F1088" i="2"/>
  <c r="F1087" i="2"/>
  <c r="F1075" i="2"/>
  <c r="E1075" i="2"/>
  <c r="E1074" i="2" s="1"/>
  <c r="E1073" i="2" s="1"/>
  <c r="D1075" i="2"/>
  <c r="C1075" i="2"/>
  <c r="F1074" i="2"/>
  <c r="D1074" i="2"/>
  <c r="D1073" i="2" s="1"/>
  <c r="C1074" i="2"/>
  <c r="F1073" i="2"/>
  <c r="C1073" i="2"/>
  <c r="F1067" i="2"/>
  <c r="E1067" i="2"/>
  <c r="D1067" i="2"/>
  <c r="C1067" i="2"/>
  <c r="F1066" i="2"/>
  <c r="E1066" i="2"/>
  <c r="D1066" i="2"/>
  <c r="C1066" i="2"/>
  <c r="F1064" i="2"/>
  <c r="E1064" i="2"/>
  <c r="D1064" i="2"/>
  <c r="C1064" i="2"/>
  <c r="F1063" i="2"/>
  <c r="E1063" i="2"/>
  <c r="D1063" i="2"/>
  <c r="C1063" i="2"/>
  <c r="F1062" i="2"/>
  <c r="E1062" i="2"/>
  <c r="D1062" i="2"/>
  <c r="C1062" i="2"/>
  <c r="C1061" i="2" s="1"/>
  <c r="C1060" i="2" s="1"/>
  <c r="F1061" i="2"/>
  <c r="F1060" i="2"/>
  <c r="F1057" i="2"/>
  <c r="E1057" i="2"/>
  <c r="D1057" i="2"/>
  <c r="C1057" i="2"/>
  <c r="F1056" i="2"/>
  <c r="E1056" i="2"/>
  <c r="D1056" i="2"/>
  <c r="C1056" i="2"/>
  <c r="F1054" i="2"/>
  <c r="E1054" i="2"/>
  <c r="D1054" i="2"/>
  <c r="C1054" i="2"/>
  <c r="F1053" i="2"/>
  <c r="E1053" i="2"/>
  <c r="E1052" i="2" s="1"/>
  <c r="E1051" i="2" s="1"/>
  <c r="E1050" i="2" s="1"/>
  <c r="D1053" i="2"/>
  <c r="C1053" i="2"/>
  <c r="F1052" i="2"/>
  <c r="D1052" i="2"/>
  <c r="D1051" i="2" s="1"/>
  <c r="D1050" i="2" s="1"/>
  <c r="C1052" i="2"/>
  <c r="F1051" i="2"/>
  <c r="C1051" i="2"/>
  <c r="C1050" i="2" s="1"/>
  <c r="F1050" i="2"/>
  <c r="F1046" i="2"/>
  <c r="E1046" i="2"/>
  <c r="E1045" i="2" s="1"/>
  <c r="E1044" i="2" s="1"/>
  <c r="E1043" i="2" s="1"/>
  <c r="E1042" i="2" s="1"/>
  <c r="D1046" i="2"/>
  <c r="C1046" i="2"/>
  <c r="C1045" i="2" s="1"/>
  <c r="C1044" i="2" s="1"/>
  <c r="C1043" i="2" s="1"/>
  <c r="C1042" i="2" s="1"/>
  <c r="F1045" i="2"/>
  <c r="D1045" i="2"/>
  <c r="F1044" i="2"/>
  <c r="D1044" i="2"/>
  <c r="D1043" i="2" s="1"/>
  <c r="D1042" i="2" s="1"/>
  <c r="F1043" i="2"/>
  <c r="F1042" i="2"/>
  <c r="F1040" i="2"/>
  <c r="E1040" i="2"/>
  <c r="D1040" i="2"/>
  <c r="C1040" i="2"/>
  <c r="F1039" i="2"/>
  <c r="E1039" i="2"/>
  <c r="D1039" i="2"/>
  <c r="C1039" i="2"/>
  <c r="F1037" i="2"/>
  <c r="E1037" i="2"/>
  <c r="D1037" i="2"/>
  <c r="C1037" i="2"/>
  <c r="F1036" i="2"/>
  <c r="E1036" i="2"/>
  <c r="D1036" i="2"/>
  <c r="C1036" i="2"/>
  <c r="F1033" i="2"/>
  <c r="E1033" i="2"/>
  <c r="D1033" i="2"/>
  <c r="C1033" i="2"/>
  <c r="F1032" i="2"/>
  <c r="E1032" i="2"/>
  <c r="D1032" i="2"/>
  <c r="C1032" i="2"/>
  <c r="F1028" i="2"/>
  <c r="E1028" i="2"/>
  <c r="D1028" i="2"/>
  <c r="C1028" i="2"/>
  <c r="F1027" i="2"/>
  <c r="E1027" i="2"/>
  <c r="E1026" i="2" s="1"/>
  <c r="E1025" i="2" s="1"/>
  <c r="E1024" i="2" s="1"/>
  <c r="D1027" i="2"/>
  <c r="C1027" i="2"/>
  <c r="C1026" i="2" s="1"/>
  <c r="C1025" i="2" s="1"/>
  <c r="C1024" i="2" s="1"/>
  <c r="F1026" i="2"/>
  <c r="D1026" i="2"/>
  <c r="F1025" i="2"/>
  <c r="D1025" i="2"/>
  <c r="D1024" i="2" s="1"/>
  <c r="F1024" i="2"/>
  <c r="F1022" i="2"/>
  <c r="E1022" i="2"/>
  <c r="E1021" i="2" s="1"/>
  <c r="E1017" i="2" s="1"/>
  <c r="E1016" i="2" s="1"/>
  <c r="E1015" i="2" s="1"/>
  <c r="D1022" i="2"/>
  <c r="D1021" i="2" s="1"/>
  <c r="C1022" i="2"/>
  <c r="C1021" i="2" s="1"/>
  <c r="F1021" i="2"/>
  <c r="F1019" i="2"/>
  <c r="E1019" i="2"/>
  <c r="D1019" i="2"/>
  <c r="C1019" i="2"/>
  <c r="F1018" i="2"/>
  <c r="E1018" i="2"/>
  <c r="D1018" i="2"/>
  <c r="C1018" i="2"/>
  <c r="C1017" i="2" s="1"/>
  <c r="C1016" i="2" s="1"/>
  <c r="C1015" i="2" s="1"/>
  <c r="F1017" i="2"/>
  <c r="D1017" i="2"/>
  <c r="F1016" i="2"/>
  <c r="D1016" i="2"/>
  <c r="D1015" i="2" s="1"/>
  <c r="F1015" i="2"/>
  <c r="F1009" i="2"/>
  <c r="E1009" i="2"/>
  <c r="D1009" i="2"/>
  <c r="C1009" i="2"/>
  <c r="F1008" i="2"/>
  <c r="E1008" i="2"/>
  <c r="D1008" i="2"/>
  <c r="C1008" i="2"/>
  <c r="F989" i="2"/>
  <c r="E989" i="2"/>
  <c r="E988" i="2" s="1"/>
  <c r="E987" i="2" s="1"/>
  <c r="E986" i="2" s="1"/>
  <c r="E985" i="2" s="1"/>
  <c r="D989" i="2"/>
  <c r="D988" i="2" s="1"/>
  <c r="C989" i="2"/>
  <c r="C988" i="2" s="1"/>
  <c r="C987" i="2" s="1"/>
  <c r="C986" i="2" s="1"/>
  <c r="C985" i="2" s="1"/>
  <c r="F988" i="2"/>
  <c r="F987" i="2"/>
  <c r="D987" i="2"/>
  <c r="F986" i="2"/>
  <c r="D986" i="2"/>
  <c r="D985" i="2" s="1"/>
  <c r="F985" i="2"/>
  <c r="F982" i="2"/>
  <c r="E982" i="2"/>
  <c r="D982" i="2"/>
  <c r="C982" i="2"/>
  <c r="F981" i="2"/>
  <c r="E981" i="2"/>
  <c r="D981" i="2"/>
  <c r="C981" i="2"/>
  <c r="F979" i="2"/>
  <c r="E979" i="2"/>
  <c r="D979" i="2"/>
  <c r="C979" i="2"/>
  <c r="F978" i="2"/>
  <c r="E978" i="2"/>
  <c r="E977" i="2" s="1"/>
  <c r="E976" i="2" s="1"/>
  <c r="E975" i="2" s="1"/>
  <c r="D978" i="2"/>
  <c r="D977" i="2" s="1"/>
  <c r="C978" i="2"/>
  <c r="C977" i="2" s="1"/>
  <c r="C976" i="2" s="1"/>
  <c r="C975" i="2" s="1"/>
  <c r="F977" i="2"/>
  <c r="F976" i="2"/>
  <c r="D976" i="2"/>
  <c r="D975" i="2" s="1"/>
  <c r="F975" i="2"/>
  <c r="F971" i="2"/>
  <c r="E971" i="2"/>
  <c r="E970" i="2" s="1"/>
  <c r="D971" i="2"/>
  <c r="C971" i="2"/>
  <c r="F970" i="2"/>
  <c r="D970" i="2"/>
  <c r="C970" i="2"/>
  <c r="F964" i="2"/>
  <c r="E964" i="2"/>
  <c r="E963" i="2" s="1"/>
  <c r="D964" i="2"/>
  <c r="D963" i="2" s="1"/>
  <c r="D962" i="2" s="1"/>
  <c r="D961" i="2" s="1"/>
  <c r="D960" i="2" s="1"/>
  <c r="C964" i="2"/>
  <c r="F963" i="2"/>
  <c r="C963" i="2"/>
  <c r="C962" i="2" s="1"/>
  <c r="F962" i="2"/>
  <c r="F961" i="2"/>
  <c r="C961" i="2"/>
  <c r="C960" i="2" s="1"/>
  <c r="F960" i="2"/>
  <c r="F958" i="2"/>
  <c r="E958" i="2"/>
  <c r="D958" i="2"/>
  <c r="C958" i="2"/>
  <c r="F957" i="2"/>
  <c r="E957" i="2"/>
  <c r="D957" i="2"/>
  <c r="C957" i="2"/>
  <c r="F955" i="2"/>
  <c r="E955" i="2"/>
  <c r="D955" i="2"/>
  <c r="C955" i="2"/>
  <c r="F954" i="2"/>
  <c r="E954" i="2"/>
  <c r="D954" i="2"/>
  <c r="C954" i="2"/>
  <c r="F953" i="2"/>
  <c r="E953" i="2"/>
  <c r="D953" i="2"/>
  <c r="C953" i="2"/>
  <c r="F949" i="2"/>
  <c r="E949" i="2"/>
  <c r="D949" i="2"/>
  <c r="C949" i="2"/>
  <c r="F948" i="2"/>
  <c r="E948" i="2"/>
  <c r="D948" i="2"/>
  <c r="C948" i="2"/>
  <c r="F946" i="2"/>
  <c r="E946" i="2"/>
  <c r="D946" i="2"/>
  <c r="C946" i="2"/>
  <c r="F945" i="2"/>
  <c r="E945" i="2"/>
  <c r="D945" i="2"/>
  <c r="C945" i="2"/>
  <c r="F944" i="2"/>
  <c r="E944" i="2"/>
  <c r="D944" i="2"/>
  <c r="C944" i="2"/>
  <c r="C943" i="2" s="1"/>
  <c r="C942" i="2" s="1"/>
  <c r="F943" i="2"/>
  <c r="E943" i="2"/>
  <c r="D943" i="2"/>
  <c r="F942" i="2"/>
  <c r="E942" i="2"/>
  <c r="D942" i="2"/>
  <c r="F938" i="2"/>
  <c r="E938" i="2"/>
  <c r="D938" i="2"/>
  <c r="C938" i="2"/>
  <c r="F937" i="2"/>
  <c r="E937" i="2"/>
  <c r="D937" i="2"/>
  <c r="C937" i="2"/>
  <c r="F932" i="2"/>
  <c r="E932" i="2"/>
  <c r="D932" i="2"/>
  <c r="C932" i="2"/>
  <c r="F931" i="2"/>
  <c r="E931" i="2"/>
  <c r="D931" i="2"/>
  <c r="C931" i="2"/>
  <c r="F919" i="2"/>
  <c r="E919" i="2"/>
  <c r="D919" i="2"/>
  <c r="C919" i="2"/>
  <c r="C918" i="2" s="1"/>
  <c r="C917" i="2" s="1"/>
  <c r="C916" i="2" s="1"/>
  <c r="C915" i="2" s="1"/>
  <c r="F918" i="2"/>
  <c r="E918" i="2"/>
  <c r="D918" i="2"/>
  <c r="F917" i="2"/>
  <c r="E917" i="2"/>
  <c r="D917" i="2"/>
  <c r="F916" i="2"/>
  <c r="E916" i="2"/>
  <c r="D916" i="2"/>
  <c r="F915" i="2"/>
  <c r="E915" i="2"/>
  <c r="D915" i="2"/>
  <c r="F910" i="2"/>
  <c r="E910" i="2"/>
  <c r="D910" i="2"/>
  <c r="C910" i="2"/>
  <c r="F909" i="2"/>
  <c r="E909" i="2"/>
  <c r="D909" i="2"/>
  <c r="C909" i="2"/>
  <c r="F907" i="2"/>
  <c r="E907" i="2"/>
  <c r="D907" i="2"/>
  <c r="C907" i="2"/>
  <c r="F906" i="2"/>
  <c r="E906" i="2"/>
  <c r="D906" i="2"/>
  <c r="C906" i="2"/>
  <c r="C905" i="2" s="1"/>
  <c r="C904" i="2" s="1"/>
  <c r="C903" i="2" s="1"/>
  <c r="F905" i="2"/>
  <c r="E905" i="2"/>
  <c r="D905" i="2"/>
  <c r="F904" i="2"/>
  <c r="E904" i="2"/>
  <c r="D904" i="2"/>
  <c r="F903" i="2"/>
  <c r="E903" i="2"/>
  <c r="D903" i="2"/>
  <c r="F900" i="2"/>
  <c r="E900" i="2"/>
  <c r="D900" i="2"/>
  <c r="C900" i="2"/>
  <c r="C899" i="2" s="1"/>
  <c r="F899" i="2"/>
  <c r="E899" i="2"/>
  <c r="D899" i="2"/>
  <c r="F897" i="2"/>
  <c r="E897" i="2"/>
  <c r="D897" i="2"/>
  <c r="C897" i="2"/>
  <c r="C896" i="2" s="1"/>
  <c r="F896" i="2"/>
  <c r="E896" i="2"/>
  <c r="D896" i="2"/>
  <c r="F895" i="2"/>
  <c r="E895" i="2"/>
  <c r="D895" i="2"/>
  <c r="F894" i="2"/>
  <c r="E894" i="2"/>
  <c r="D894" i="2"/>
  <c r="F893" i="2"/>
  <c r="E893" i="2"/>
  <c r="D893" i="2"/>
  <c r="F890" i="2"/>
  <c r="E890" i="2"/>
  <c r="D890" i="2"/>
  <c r="C890" i="2"/>
  <c r="F889" i="2"/>
  <c r="E889" i="2"/>
  <c r="D889" i="2"/>
  <c r="C889" i="2"/>
  <c r="F887" i="2"/>
  <c r="E887" i="2"/>
  <c r="D887" i="2"/>
  <c r="C887" i="2"/>
  <c r="F886" i="2"/>
  <c r="E886" i="2"/>
  <c r="D886" i="2"/>
  <c r="C886" i="2"/>
  <c r="C885" i="2" s="1"/>
  <c r="C884" i="2" s="1"/>
  <c r="C883" i="2" s="1"/>
  <c r="F885" i="2"/>
  <c r="E885" i="2"/>
  <c r="D885" i="2"/>
  <c r="F884" i="2"/>
  <c r="E884" i="2"/>
  <c r="D884" i="2"/>
  <c r="F883" i="2"/>
  <c r="E883" i="2"/>
  <c r="D883" i="2"/>
  <c r="F877" i="2"/>
  <c r="E877" i="2"/>
  <c r="D877" i="2"/>
  <c r="C877" i="2"/>
  <c r="C876" i="2" s="1"/>
  <c r="C875" i="2" s="1"/>
  <c r="C870" i="2" s="1"/>
  <c r="C869" i="2" s="1"/>
  <c r="F876" i="2"/>
  <c r="E876" i="2"/>
  <c r="D876" i="2"/>
  <c r="F875" i="2"/>
  <c r="E875" i="2"/>
  <c r="D875" i="2"/>
  <c r="F873" i="2"/>
  <c r="E873" i="2"/>
  <c r="D873" i="2"/>
  <c r="C873" i="2"/>
  <c r="F872" i="2"/>
  <c r="E872" i="2"/>
  <c r="D872" i="2"/>
  <c r="C872" i="2"/>
  <c r="F871" i="2"/>
  <c r="E871" i="2"/>
  <c r="D871" i="2"/>
  <c r="C871" i="2"/>
  <c r="F870" i="2"/>
  <c r="E870" i="2"/>
  <c r="D870" i="2"/>
  <c r="F869" i="2"/>
  <c r="E869" i="2"/>
  <c r="D869" i="2"/>
  <c r="F865" i="2"/>
  <c r="E865" i="2"/>
  <c r="D865" i="2"/>
  <c r="C865" i="2"/>
  <c r="C864" i="2" s="1"/>
  <c r="F864" i="2"/>
  <c r="E864" i="2"/>
  <c r="D864" i="2"/>
  <c r="F861" i="2"/>
  <c r="E861" i="2"/>
  <c r="D861" i="2"/>
  <c r="C861" i="2"/>
  <c r="F860" i="2"/>
  <c r="E860" i="2"/>
  <c r="D860" i="2"/>
  <c r="C860" i="2"/>
  <c r="F857" i="2"/>
  <c r="E857" i="2"/>
  <c r="D857" i="2"/>
  <c r="C857" i="2"/>
  <c r="F856" i="2"/>
  <c r="E856" i="2"/>
  <c r="D856" i="2"/>
  <c r="C856" i="2"/>
  <c r="F850" i="2"/>
  <c r="E850" i="2"/>
  <c r="D850" i="2"/>
  <c r="C850" i="2"/>
  <c r="F849" i="2"/>
  <c r="E849" i="2"/>
  <c r="D849" i="2"/>
  <c r="C849" i="2"/>
  <c r="F847" i="2"/>
  <c r="E847" i="2"/>
  <c r="D847" i="2"/>
  <c r="C847" i="2"/>
  <c r="F846" i="2"/>
  <c r="E846" i="2"/>
  <c r="D846" i="2"/>
  <c r="C846" i="2"/>
  <c r="F845" i="2"/>
  <c r="E845" i="2"/>
  <c r="D845" i="2"/>
  <c r="F844" i="2"/>
  <c r="E844" i="2"/>
  <c r="D844" i="2"/>
  <c r="F843" i="2"/>
  <c r="E843" i="2"/>
  <c r="D843" i="2"/>
  <c r="F835" i="2"/>
  <c r="E835" i="2"/>
  <c r="D835" i="2"/>
  <c r="C835" i="2"/>
  <c r="C834" i="2" s="1"/>
  <c r="C833" i="2" s="1"/>
  <c r="C832" i="2" s="1"/>
  <c r="C831" i="2" s="1"/>
  <c r="F834" i="2"/>
  <c r="E834" i="2"/>
  <c r="D834" i="2"/>
  <c r="F833" i="2"/>
  <c r="E833" i="2"/>
  <c r="D833" i="2"/>
  <c r="F832" i="2"/>
  <c r="E832" i="2"/>
  <c r="D832" i="2"/>
  <c r="F831" i="2"/>
  <c r="E831" i="2"/>
  <c r="D831" i="2"/>
  <c r="F825" i="2"/>
  <c r="E825" i="2"/>
  <c r="D825" i="2"/>
  <c r="C825" i="2"/>
  <c r="F824" i="2"/>
  <c r="E824" i="2"/>
  <c r="D824" i="2"/>
  <c r="C824" i="2"/>
  <c r="F821" i="2"/>
  <c r="E821" i="2"/>
  <c r="D821" i="2"/>
  <c r="C821" i="2"/>
  <c r="F820" i="2"/>
  <c r="E820" i="2"/>
  <c r="D820" i="2"/>
  <c r="C820" i="2"/>
  <c r="C819" i="2" s="1"/>
  <c r="C818" i="2" s="1"/>
  <c r="F819" i="2"/>
  <c r="E819" i="2"/>
  <c r="D819" i="2"/>
  <c r="F818" i="2"/>
  <c r="E818" i="2"/>
  <c r="D818" i="2"/>
  <c r="F814" i="2"/>
  <c r="E814" i="2"/>
  <c r="D814" i="2"/>
  <c r="C814" i="2"/>
  <c r="F813" i="2"/>
  <c r="E813" i="2"/>
  <c r="D813" i="2"/>
  <c r="C813" i="2"/>
  <c r="C812" i="2" s="1"/>
  <c r="C811" i="2" s="1"/>
  <c r="C810" i="2" s="1"/>
  <c r="F812" i="2"/>
  <c r="E812" i="2"/>
  <c r="D812" i="2"/>
  <c r="F811" i="2"/>
  <c r="E811" i="2"/>
  <c r="D811" i="2"/>
  <c r="F810" i="2"/>
  <c r="E810" i="2"/>
  <c r="D810" i="2"/>
  <c r="F808" i="2"/>
  <c r="E808" i="2"/>
  <c r="D808" i="2"/>
  <c r="C808" i="2"/>
  <c r="C807" i="2" s="1"/>
  <c r="C806" i="2" s="1"/>
  <c r="F807" i="2"/>
  <c r="E807" i="2"/>
  <c r="D807" i="2"/>
  <c r="F806" i="2"/>
  <c r="E806" i="2"/>
  <c r="D806" i="2"/>
  <c r="F804" i="2"/>
  <c r="E804" i="2"/>
  <c r="D804" i="2"/>
  <c r="C804" i="2"/>
  <c r="F803" i="2"/>
  <c r="E803" i="2"/>
  <c r="D803" i="2"/>
  <c r="C803" i="2"/>
  <c r="F800" i="2"/>
  <c r="E800" i="2"/>
  <c r="D800" i="2"/>
  <c r="C800" i="2"/>
  <c r="F799" i="2"/>
  <c r="E799" i="2"/>
  <c r="D799" i="2"/>
  <c r="C799" i="2"/>
  <c r="C798" i="2" s="1"/>
  <c r="C797" i="2" s="1"/>
  <c r="F798" i="2"/>
  <c r="E798" i="2"/>
  <c r="D798" i="2"/>
  <c r="F797" i="2"/>
  <c r="E797" i="2"/>
  <c r="D797" i="2"/>
  <c r="F793" i="2"/>
  <c r="E793" i="2"/>
  <c r="D793" i="2"/>
  <c r="C793" i="2"/>
  <c r="F792" i="2"/>
  <c r="E792" i="2"/>
  <c r="D792" i="2"/>
  <c r="C792" i="2"/>
  <c r="C791" i="2" s="1"/>
  <c r="C790" i="2" s="1"/>
  <c r="F791" i="2"/>
  <c r="E791" i="2"/>
  <c r="D791" i="2"/>
  <c r="F790" i="2"/>
  <c r="E790" i="2"/>
  <c r="D790" i="2"/>
  <c r="F786" i="2"/>
  <c r="E786" i="2"/>
  <c r="D786" i="2"/>
  <c r="C786" i="2"/>
  <c r="F785" i="2"/>
  <c r="E785" i="2"/>
  <c r="D785" i="2"/>
  <c r="C785" i="2"/>
  <c r="C784" i="2" s="1"/>
  <c r="C783" i="2" s="1"/>
  <c r="C782" i="2" s="1"/>
  <c r="F784" i="2"/>
  <c r="E784" i="2"/>
  <c r="D784" i="2"/>
  <c r="F783" i="2"/>
  <c r="E783" i="2"/>
  <c r="D783" i="2"/>
  <c r="F782" i="2"/>
  <c r="E782" i="2"/>
  <c r="D782" i="2"/>
  <c r="F780" i="2"/>
  <c r="E780" i="2"/>
  <c r="D780" i="2"/>
  <c r="C780" i="2"/>
  <c r="C779" i="2" s="1"/>
  <c r="C778" i="2" s="1"/>
  <c r="C773" i="2" s="1"/>
  <c r="C772" i="2" s="1"/>
  <c r="F779" i="2"/>
  <c r="E779" i="2"/>
  <c r="D779" i="2"/>
  <c r="F778" i="2"/>
  <c r="E778" i="2"/>
  <c r="D778" i="2"/>
  <c r="F776" i="2"/>
  <c r="E776" i="2"/>
  <c r="D776" i="2"/>
  <c r="C776" i="2"/>
  <c r="F775" i="2"/>
  <c r="E775" i="2"/>
  <c r="D775" i="2"/>
  <c r="C775" i="2"/>
  <c r="F774" i="2"/>
  <c r="E774" i="2"/>
  <c r="D774" i="2"/>
  <c r="C774" i="2"/>
  <c r="F773" i="2"/>
  <c r="E773" i="2"/>
  <c r="D773" i="2"/>
  <c r="F772" i="2"/>
  <c r="E772" i="2"/>
  <c r="D772" i="2"/>
  <c r="F766" i="2"/>
  <c r="E766" i="2"/>
  <c r="D766" i="2"/>
  <c r="C766" i="2"/>
  <c r="C765" i="2" s="1"/>
  <c r="C764" i="2" s="1"/>
  <c r="C763" i="2" s="1"/>
  <c r="F765" i="2"/>
  <c r="E765" i="2"/>
  <c r="D765" i="2"/>
  <c r="F764" i="2"/>
  <c r="E764" i="2"/>
  <c r="D764" i="2"/>
  <c r="F763" i="2"/>
  <c r="E763" i="2"/>
  <c r="D763" i="2"/>
  <c r="F760" i="2"/>
  <c r="E760" i="2"/>
  <c r="D760" i="2"/>
  <c r="C760" i="2"/>
  <c r="F759" i="2"/>
  <c r="E759" i="2"/>
  <c r="D759" i="2"/>
  <c r="C759" i="2"/>
  <c r="C758" i="2" s="1"/>
  <c r="C757" i="2" s="1"/>
  <c r="F758" i="2"/>
  <c r="E758" i="2"/>
  <c r="D758" i="2"/>
  <c r="F757" i="2"/>
  <c r="E757" i="2"/>
  <c r="D757" i="2"/>
  <c r="F753" i="2"/>
  <c r="E753" i="2"/>
  <c r="D753" i="2"/>
  <c r="C753" i="2"/>
  <c r="F752" i="2"/>
  <c r="E752" i="2"/>
  <c r="D752" i="2"/>
  <c r="C752" i="2"/>
  <c r="C751" i="2" s="1"/>
  <c r="C750" i="2" s="1"/>
  <c r="F751" i="2"/>
  <c r="E751" i="2"/>
  <c r="D751" i="2"/>
  <c r="F750" i="2"/>
  <c r="E750" i="2"/>
  <c r="D750" i="2"/>
  <c r="F744" i="2"/>
  <c r="E744" i="2"/>
  <c r="D744" i="2"/>
  <c r="C744" i="2"/>
  <c r="F743" i="2"/>
  <c r="E743" i="2"/>
  <c r="D743" i="2"/>
  <c r="C743" i="2"/>
  <c r="C742" i="2" s="1"/>
  <c r="C741" i="2" s="1"/>
  <c r="F742" i="2"/>
  <c r="E742" i="2"/>
  <c r="D742" i="2"/>
  <c r="F741" i="2"/>
  <c r="E741" i="2"/>
  <c r="D741" i="2"/>
  <c r="F737" i="2"/>
  <c r="E737" i="2"/>
  <c r="D737" i="2"/>
  <c r="C737" i="2"/>
  <c r="F736" i="2"/>
  <c r="E736" i="2"/>
  <c r="D736" i="2"/>
  <c r="C736" i="2"/>
  <c r="C735" i="2" s="1"/>
  <c r="C734" i="2" s="1"/>
  <c r="F735" i="2"/>
  <c r="E735" i="2"/>
  <c r="D735" i="2"/>
  <c r="F734" i="2"/>
  <c r="E734" i="2"/>
  <c r="D734" i="2"/>
  <c r="F730" i="2"/>
  <c r="E730" i="2"/>
  <c r="D730" i="2"/>
  <c r="C730" i="2"/>
  <c r="F729" i="2"/>
  <c r="E729" i="2"/>
  <c r="D729" i="2"/>
  <c r="C729" i="2"/>
  <c r="C728" i="2" s="1"/>
  <c r="C727" i="2" s="1"/>
  <c r="F728" i="2"/>
  <c r="E728" i="2"/>
  <c r="D728" i="2"/>
  <c r="F727" i="2"/>
  <c r="E727" i="2"/>
  <c r="D727" i="2"/>
  <c r="F724" i="2"/>
  <c r="E724" i="2"/>
  <c r="D724" i="2"/>
  <c r="C724" i="2"/>
  <c r="F723" i="2"/>
  <c r="E723" i="2"/>
  <c r="D723" i="2"/>
  <c r="C723" i="2"/>
  <c r="F722" i="2"/>
  <c r="E722" i="2"/>
  <c r="D722" i="2"/>
  <c r="C722" i="2"/>
  <c r="F721" i="2"/>
  <c r="E721" i="2"/>
  <c r="D721" i="2"/>
  <c r="C721" i="2"/>
  <c r="F719" i="2"/>
  <c r="E719" i="2"/>
  <c r="D719" i="2"/>
  <c r="C719" i="2"/>
  <c r="F718" i="2"/>
  <c r="E718" i="2"/>
  <c r="D718" i="2"/>
  <c r="C718" i="2"/>
  <c r="C717" i="2" s="1"/>
  <c r="C716" i="2" s="1"/>
  <c r="F717" i="2"/>
  <c r="E717" i="2"/>
  <c r="D717" i="2"/>
  <c r="F716" i="2"/>
  <c r="E716" i="2"/>
  <c r="D716" i="2"/>
  <c r="F713" i="2"/>
  <c r="E713" i="2"/>
  <c r="D713" i="2"/>
  <c r="C713" i="2"/>
  <c r="F712" i="2"/>
  <c r="E712" i="2"/>
  <c r="D712" i="2"/>
  <c r="C712" i="2"/>
  <c r="C711" i="2" s="1"/>
  <c r="C710" i="2" s="1"/>
  <c r="F711" i="2"/>
  <c r="E711" i="2"/>
  <c r="D711" i="2"/>
  <c r="F710" i="2"/>
  <c r="E710" i="2"/>
  <c r="D710" i="2"/>
  <c r="F708" i="2"/>
  <c r="E708" i="2"/>
  <c r="D708" i="2"/>
  <c r="C708" i="2"/>
  <c r="F707" i="2"/>
  <c r="E707" i="2"/>
  <c r="D707" i="2"/>
  <c r="C707" i="2"/>
  <c r="C706" i="2" s="1"/>
  <c r="C705" i="2" s="1"/>
  <c r="F706" i="2"/>
  <c r="E706" i="2"/>
  <c r="D706" i="2"/>
  <c r="F705" i="2"/>
  <c r="E705" i="2"/>
  <c r="D705" i="2"/>
  <c r="F702" i="2"/>
  <c r="E702" i="2"/>
  <c r="D702" i="2"/>
  <c r="C702" i="2"/>
  <c r="F701" i="2"/>
  <c r="E701" i="2"/>
  <c r="D701" i="2"/>
  <c r="C701" i="2"/>
  <c r="C700" i="2" s="1"/>
  <c r="C699" i="2" s="1"/>
  <c r="F700" i="2"/>
  <c r="E700" i="2"/>
  <c r="D700" i="2"/>
  <c r="F699" i="2"/>
  <c r="E699" i="2"/>
  <c r="D699" i="2"/>
  <c r="F697" i="2"/>
  <c r="E697" i="2"/>
  <c r="D697" i="2"/>
  <c r="C697" i="2"/>
  <c r="F696" i="2"/>
  <c r="E696" i="2"/>
  <c r="D696" i="2"/>
  <c r="C696" i="2"/>
  <c r="C695" i="2" s="1"/>
  <c r="F695" i="2"/>
  <c r="E695" i="2"/>
  <c r="D695" i="2"/>
  <c r="F693" i="2"/>
  <c r="E693" i="2"/>
  <c r="D693" i="2"/>
  <c r="C693" i="2"/>
  <c r="C692" i="2" s="1"/>
  <c r="C691" i="2" s="1"/>
  <c r="F692" i="2"/>
  <c r="E692" i="2"/>
  <c r="D692" i="2"/>
  <c r="F691" i="2"/>
  <c r="E691" i="2"/>
  <c r="D691" i="2"/>
  <c r="F690" i="2"/>
  <c r="E690" i="2"/>
  <c r="D690" i="2"/>
  <c r="F689" i="2"/>
  <c r="E689" i="2"/>
  <c r="D689" i="2"/>
  <c r="F687" i="2"/>
  <c r="E687" i="2"/>
  <c r="D687" i="2"/>
  <c r="C687" i="2"/>
  <c r="F686" i="2"/>
  <c r="E686" i="2"/>
  <c r="D686" i="2"/>
  <c r="C686" i="2"/>
  <c r="F683" i="2"/>
  <c r="E683" i="2"/>
  <c r="D683" i="2"/>
  <c r="C683" i="2"/>
  <c r="F682" i="2"/>
  <c r="E682" i="2"/>
  <c r="D682" i="2"/>
  <c r="C682" i="2"/>
  <c r="F680" i="2"/>
  <c r="E680" i="2"/>
  <c r="D680" i="2"/>
  <c r="C680" i="2"/>
  <c r="F679" i="2"/>
  <c r="E679" i="2"/>
  <c r="D679" i="2"/>
  <c r="C679" i="2"/>
  <c r="C678" i="2" s="1"/>
  <c r="C677" i="2" s="1"/>
  <c r="C676" i="2" s="1"/>
  <c r="F678" i="2"/>
  <c r="E678" i="2"/>
  <c r="D678" i="2"/>
  <c r="F677" i="2"/>
  <c r="E677" i="2"/>
  <c r="D677" i="2"/>
  <c r="F676" i="2"/>
  <c r="E676" i="2"/>
  <c r="D676" i="2"/>
  <c r="F671" i="2"/>
  <c r="E671" i="2"/>
  <c r="D671" i="2"/>
  <c r="C671" i="2"/>
  <c r="C670" i="2" s="1"/>
  <c r="C669" i="2" s="1"/>
  <c r="C668" i="2" s="1"/>
  <c r="C667" i="2" s="1"/>
  <c r="F670" i="2"/>
  <c r="E670" i="2"/>
  <c r="D670" i="2"/>
  <c r="F669" i="2"/>
  <c r="E669" i="2"/>
  <c r="D669" i="2"/>
  <c r="F668" i="2"/>
  <c r="E668" i="2"/>
  <c r="D668" i="2"/>
  <c r="F667" i="2"/>
  <c r="E667" i="2"/>
  <c r="D667" i="2"/>
  <c r="F664" i="2"/>
  <c r="E664" i="2"/>
  <c r="D664" i="2"/>
  <c r="C664" i="2"/>
  <c r="F663" i="2"/>
  <c r="E663" i="2"/>
  <c r="D663" i="2"/>
  <c r="C663" i="2"/>
  <c r="F659" i="2"/>
  <c r="E659" i="2"/>
  <c r="D659" i="2"/>
  <c r="C659" i="2"/>
  <c r="F658" i="2"/>
  <c r="E658" i="2"/>
  <c r="D658" i="2"/>
  <c r="C658" i="2"/>
  <c r="C657" i="2" s="1"/>
  <c r="C656" i="2" s="1"/>
  <c r="C655" i="2" s="1"/>
  <c r="F657" i="2"/>
  <c r="E657" i="2"/>
  <c r="D657" i="2"/>
  <c r="F656" i="2"/>
  <c r="E656" i="2"/>
  <c r="D656" i="2"/>
  <c r="F655" i="2"/>
  <c r="E655" i="2"/>
  <c r="D655" i="2"/>
  <c r="F653" i="2"/>
  <c r="E653" i="2"/>
  <c r="D653" i="2"/>
  <c r="C653" i="2"/>
  <c r="F652" i="2"/>
  <c r="E652" i="2"/>
  <c r="D652" i="2"/>
  <c r="C652" i="2"/>
  <c r="F650" i="2"/>
  <c r="E650" i="2"/>
  <c r="D650" i="2"/>
  <c r="C650" i="2"/>
  <c r="F649" i="2"/>
  <c r="E649" i="2"/>
  <c r="D649" i="2"/>
  <c r="C649" i="2"/>
  <c r="F648" i="2"/>
  <c r="E648" i="2"/>
  <c r="D648" i="2"/>
  <c r="C648" i="2"/>
  <c r="F645" i="2"/>
  <c r="E645" i="2"/>
  <c r="D645" i="2"/>
  <c r="C645" i="2"/>
  <c r="F644" i="2"/>
  <c r="E644" i="2"/>
  <c r="D644" i="2"/>
  <c r="C644" i="2"/>
  <c r="F642" i="2"/>
  <c r="E642" i="2"/>
  <c r="D642" i="2"/>
  <c r="C642" i="2"/>
  <c r="F641" i="2"/>
  <c r="E641" i="2"/>
  <c r="D641" i="2"/>
  <c r="C641" i="2"/>
  <c r="F636" i="2"/>
  <c r="E636" i="2"/>
  <c r="D636" i="2"/>
  <c r="C636" i="2"/>
  <c r="F635" i="2"/>
  <c r="E635" i="2"/>
  <c r="D635" i="2"/>
  <c r="C635" i="2"/>
  <c r="C634" i="2" s="1"/>
  <c r="F634" i="2"/>
  <c r="E634" i="2"/>
  <c r="D634" i="2"/>
  <c r="F631" i="2"/>
  <c r="E631" i="2"/>
  <c r="D631" i="2"/>
  <c r="C631" i="2"/>
  <c r="C630" i="2" s="1"/>
  <c r="C629" i="2" s="1"/>
  <c r="F630" i="2"/>
  <c r="E630" i="2"/>
  <c r="D630" i="2"/>
  <c r="F629" i="2"/>
  <c r="E629" i="2"/>
  <c r="D629" i="2"/>
  <c r="F628" i="2"/>
  <c r="E628" i="2"/>
  <c r="D628" i="2"/>
  <c r="F627" i="2"/>
  <c r="E627" i="2"/>
  <c r="D627" i="2"/>
  <c r="F625" i="2"/>
  <c r="E625" i="2"/>
  <c r="D625" i="2"/>
  <c r="C625" i="2"/>
  <c r="F624" i="2"/>
  <c r="E624" i="2"/>
  <c r="D624" i="2"/>
  <c r="C624" i="2"/>
  <c r="F623" i="2"/>
  <c r="E623" i="2"/>
  <c r="D623" i="2"/>
  <c r="C623" i="2"/>
  <c r="F622" i="2"/>
  <c r="E622" i="2"/>
  <c r="D622" i="2"/>
  <c r="C622" i="2"/>
  <c r="F620" i="2"/>
  <c r="E620" i="2"/>
  <c r="D620" i="2"/>
  <c r="C620" i="2"/>
  <c r="F619" i="2"/>
  <c r="E619" i="2"/>
  <c r="D619" i="2"/>
  <c r="C619" i="2"/>
  <c r="F618" i="2"/>
  <c r="E618" i="2"/>
  <c r="D618" i="2"/>
  <c r="C618" i="2"/>
  <c r="F617" i="2"/>
  <c r="E617" i="2"/>
  <c r="D617" i="2"/>
  <c r="C617" i="2"/>
  <c r="F615" i="2"/>
  <c r="E615" i="2"/>
  <c r="D615" i="2"/>
  <c r="C615" i="2"/>
  <c r="F614" i="2"/>
  <c r="E614" i="2"/>
  <c r="D614" i="2"/>
  <c r="C614" i="2"/>
  <c r="F613" i="2"/>
  <c r="E613" i="2"/>
  <c r="D613" i="2"/>
  <c r="C613" i="2"/>
  <c r="C612" i="2" s="1"/>
  <c r="F612" i="2"/>
  <c r="E612" i="2"/>
  <c r="D612" i="2"/>
  <c r="F609" i="2"/>
  <c r="E609" i="2"/>
  <c r="D609" i="2"/>
  <c r="C609" i="2"/>
  <c r="C608" i="2" s="1"/>
  <c r="C607" i="2" s="1"/>
  <c r="F608" i="2"/>
  <c r="E608" i="2"/>
  <c r="D608" i="2"/>
  <c r="F607" i="2"/>
  <c r="E607" i="2"/>
  <c r="D607" i="2"/>
  <c r="F605" i="2"/>
  <c r="E605" i="2"/>
  <c r="D605" i="2"/>
  <c r="C605" i="2"/>
  <c r="F604" i="2"/>
  <c r="E604" i="2"/>
  <c r="D604" i="2"/>
  <c r="C604" i="2"/>
  <c r="C603" i="2" s="1"/>
  <c r="F603" i="2"/>
  <c r="E603" i="2"/>
  <c r="D603" i="2"/>
  <c r="F601" i="2"/>
  <c r="E601" i="2"/>
  <c r="D601" i="2"/>
  <c r="C601" i="2"/>
  <c r="C600" i="2" s="1"/>
  <c r="C599" i="2" s="1"/>
  <c r="F600" i="2"/>
  <c r="E600" i="2"/>
  <c r="D600" i="2"/>
  <c r="F599" i="2"/>
  <c r="E599" i="2"/>
  <c r="D599" i="2"/>
  <c r="F597" i="2"/>
  <c r="E597" i="2"/>
  <c r="D597" i="2"/>
  <c r="C597" i="2"/>
  <c r="F596" i="2"/>
  <c r="E596" i="2"/>
  <c r="D596" i="2"/>
  <c r="C596" i="2"/>
  <c r="F595" i="2"/>
  <c r="E595" i="2"/>
  <c r="D595" i="2"/>
  <c r="F594" i="2"/>
  <c r="E594" i="2"/>
  <c r="D594" i="2"/>
  <c r="F591" i="2"/>
  <c r="E591" i="2"/>
  <c r="D591" i="2"/>
  <c r="C591" i="2"/>
  <c r="C590" i="2" s="1"/>
  <c r="C589" i="2" s="1"/>
  <c r="F590" i="2"/>
  <c r="E590" i="2"/>
  <c r="D590" i="2"/>
  <c r="F589" i="2"/>
  <c r="E589" i="2"/>
  <c r="D589" i="2"/>
  <c r="F586" i="2"/>
  <c r="E586" i="2"/>
  <c r="D586" i="2"/>
  <c r="C586" i="2"/>
  <c r="F585" i="2"/>
  <c r="E585" i="2"/>
  <c r="D585" i="2"/>
  <c r="C585" i="2"/>
  <c r="F582" i="2"/>
  <c r="E582" i="2"/>
  <c r="D582" i="2"/>
  <c r="C582" i="2"/>
  <c r="F581" i="2"/>
  <c r="E581" i="2"/>
  <c r="D581" i="2"/>
  <c r="C581" i="2"/>
  <c r="C580" i="2" s="1"/>
  <c r="F580" i="2"/>
  <c r="E580" i="2"/>
  <c r="D580" i="2"/>
  <c r="F577" i="2"/>
  <c r="E577" i="2"/>
  <c r="D577" i="2"/>
  <c r="C577" i="2"/>
  <c r="C576" i="2" s="1"/>
  <c r="F576" i="2"/>
  <c r="E576" i="2"/>
  <c r="D576" i="2"/>
  <c r="F574" i="2"/>
  <c r="E574" i="2"/>
  <c r="D574" i="2"/>
  <c r="C574" i="2"/>
  <c r="C573" i="2" s="1"/>
  <c r="F573" i="2"/>
  <c r="E573" i="2"/>
  <c r="D573" i="2"/>
  <c r="F571" i="2"/>
  <c r="E571" i="2"/>
  <c r="D571" i="2"/>
  <c r="C571" i="2"/>
  <c r="C570" i="2" s="1"/>
  <c r="F570" i="2"/>
  <c r="E570" i="2"/>
  <c r="D570" i="2"/>
  <c r="F569" i="2"/>
  <c r="E569" i="2"/>
  <c r="D569" i="2"/>
  <c r="F568" i="2"/>
  <c r="E568" i="2"/>
  <c r="D568" i="2"/>
  <c r="F567" i="2"/>
  <c r="E567" i="2"/>
  <c r="D567" i="2"/>
  <c r="F565" i="2"/>
  <c r="E565" i="2"/>
  <c r="D565" i="2"/>
  <c r="C565" i="2"/>
  <c r="F564" i="2"/>
  <c r="E564" i="2"/>
  <c r="D564" i="2"/>
  <c r="C564" i="2"/>
  <c r="F562" i="2"/>
  <c r="E562" i="2"/>
  <c r="D562" i="2"/>
  <c r="C562" i="2"/>
  <c r="F561" i="2"/>
  <c r="E561" i="2"/>
  <c r="D561" i="2"/>
  <c r="C561" i="2"/>
  <c r="F559" i="2"/>
  <c r="E559" i="2"/>
  <c r="D559" i="2"/>
  <c r="C559" i="2"/>
  <c r="F558" i="2"/>
  <c r="E558" i="2"/>
  <c r="D558" i="2"/>
  <c r="C558" i="2"/>
  <c r="F557" i="2"/>
  <c r="E557" i="2"/>
  <c r="D557" i="2"/>
  <c r="C557" i="2"/>
  <c r="F553" i="2"/>
  <c r="E553" i="2"/>
  <c r="D553" i="2"/>
  <c r="C553" i="2"/>
  <c r="F552" i="2"/>
  <c r="E552" i="2"/>
  <c r="D552" i="2"/>
  <c r="C552" i="2"/>
  <c r="C551" i="2" s="1"/>
  <c r="C550" i="2" s="1"/>
  <c r="F551" i="2"/>
  <c r="E551" i="2"/>
  <c r="D551" i="2"/>
  <c r="F550" i="2"/>
  <c r="E550" i="2"/>
  <c r="D550" i="2"/>
  <c r="F547" i="2"/>
  <c r="E547" i="2"/>
  <c r="D547" i="2"/>
  <c r="C547" i="2"/>
  <c r="F546" i="2"/>
  <c r="E546" i="2"/>
  <c r="D546" i="2"/>
  <c r="C546" i="2"/>
  <c r="F543" i="2"/>
  <c r="E543" i="2"/>
  <c r="D543" i="2"/>
  <c r="C543" i="2"/>
  <c r="F542" i="2"/>
  <c r="E542" i="2"/>
  <c r="D542" i="2"/>
  <c r="C542" i="2"/>
  <c r="F541" i="2"/>
  <c r="E541" i="2"/>
  <c r="D541" i="2"/>
  <c r="C541" i="2"/>
  <c r="C540" i="2" s="1"/>
  <c r="F540" i="2"/>
  <c r="E540" i="2"/>
  <c r="D540" i="2"/>
  <c r="F538" i="2"/>
  <c r="E538" i="2"/>
  <c r="D538" i="2"/>
  <c r="C538" i="2"/>
  <c r="C537" i="2" s="1"/>
  <c r="C536" i="2" s="1"/>
  <c r="C535" i="2" s="1"/>
  <c r="F537" i="2"/>
  <c r="E537" i="2"/>
  <c r="D537" i="2"/>
  <c r="F536" i="2"/>
  <c r="E536" i="2"/>
  <c r="D536" i="2"/>
  <c r="F535" i="2"/>
  <c r="E535" i="2"/>
  <c r="D535" i="2"/>
  <c r="F534" i="2"/>
  <c r="E534" i="2"/>
  <c r="D534" i="2"/>
  <c r="F532" i="2"/>
  <c r="E532" i="2"/>
  <c r="D532" i="2"/>
  <c r="C532" i="2"/>
  <c r="F531" i="2"/>
  <c r="E531" i="2"/>
  <c r="D531" i="2"/>
  <c r="C531" i="2"/>
  <c r="C530" i="2" s="1"/>
  <c r="C529" i="2" s="1"/>
  <c r="C528" i="2" s="1"/>
  <c r="F530" i="2"/>
  <c r="E530" i="2"/>
  <c r="D530" i="2"/>
  <c r="F529" i="2"/>
  <c r="E529" i="2"/>
  <c r="D529" i="2"/>
  <c r="F528" i="2"/>
  <c r="E528" i="2"/>
  <c r="D528" i="2"/>
  <c r="F526" i="2"/>
  <c r="E526" i="2"/>
  <c r="D526" i="2"/>
  <c r="C526" i="2"/>
  <c r="F525" i="2"/>
  <c r="E525" i="2"/>
  <c r="D525" i="2"/>
  <c r="C525" i="2"/>
  <c r="F522" i="2"/>
  <c r="E522" i="2"/>
  <c r="D522" i="2"/>
  <c r="C522" i="2"/>
  <c r="F521" i="2"/>
  <c r="E521" i="2"/>
  <c r="D521" i="2"/>
  <c r="C521" i="2"/>
  <c r="F520" i="2"/>
  <c r="E520" i="2"/>
  <c r="D520" i="2"/>
  <c r="C520" i="2"/>
  <c r="C519" i="2" s="1"/>
  <c r="F519" i="2"/>
  <c r="E519" i="2"/>
  <c r="D519" i="2"/>
  <c r="F517" i="2"/>
  <c r="E517" i="2"/>
  <c r="D517" i="2"/>
  <c r="C517" i="2"/>
  <c r="C516" i="2" s="1"/>
  <c r="C515" i="2" s="1"/>
  <c r="C514" i="2" s="1"/>
  <c r="F516" i="2"/>
  <c r="E516" i="2"/>
  <c r="D516" i="2"/>
  <c r="F515" i="2"/>
  <c r="E515" i="2"/>
  <c r="D515" i="2"/>
  <c r="F514" i="2"/>
  <c r="E514" i="2"/>
  <c r="D514" i="2"/>
  <c r="F511" i="2"/>
  <c r="E511" i="2"/>
  <c r="D511" i="2"/>
  <c r="C511" i="2"/>
  <c r="F510" i="2"/>
  <c r="E510" i="2"/>
  <c r="D510" i="2"/>
  <c r="C510" i="2"/>
  <c r="C509" i="2" s="1"/>
  <c r="C508" i="2" s="1"/>
  <c r="F509" i="2"/>
  <c r="E509" i="2"/>
  <c r="D509" i="2"/>
  <c r="F508" i="2"/>
  <c r="E508" i="2"/>
  <c r="D508" i="2"/>
  <c r="F506" i="2"/>
  <c r="E506" i="2"/>
  <c r="D506" i="2"/>
  <c r="C506" i="2"/>
  <c r="F505" i="2"/>
  <c r="E505" i="2"/>
  <c r="D505" i="2"/>
  <c r="C505" i="2"/>
  <c r="F504" i="2"/>
  <c r="E504" i="2"/>
  <c r="D504" i="2"/>
  <c r="C504" i="2"/>
  <c r="F503" i="2"/>
  <c r="E503" i="2"/>
  <c r="D503" i="2"/>
  <c r="C503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6" i="2"/>
  <c r="E496" i="2"/>
  <c r="D496" i="2"/>
  <c r="C496" i="2"/>
  <c r="F495" i="2"/>
  <c r="E495" i="2"/>
  <c r="D495" i="2"/>
  <c r="C495" i="2"/>
  <c r="C494" i="2" s="1"/>
  <c r="C493" i="2" s="1"/>
  <c r="F494" i="2"/>
  <c r="E494" i="2"/>
  <c r="D494" i="2"/>
  <c r="F493" i="2"/>
  <c r="E493" i="2"/>
  <c r="D493" i="2"/>
  <c r="F491" i="2"/>
  <c r="E491" i="2"/>
  <c r="D491" i="2"/>
  <c r="C491" i="2"/>
  <c r="F490" i="2"/>
  <c r="E490" i="2"/>
  <c r="D490" i="2"/>
  <c r="C490" i="2"/>
  <c r="C489" i="2" s="1"/>
  <c r="C488" i="2" s="1"/>
  <c r="F489" i="2"/>
  <c r="E489" i="2"/>
  <c r="D489" i="2"/>
  <c r="F488" i="2"/>
  <c r="E488" i="2"/>
  <c r="D488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1" i="2"/>
  <c r="E481" i="2"/>
  <c r="D481" i="2"/>
  <c r="C481" i="2"/>
  <c r="F480" i="2"/>
  <c r="E480" i="2"/>
  <c r="D480" i="2"/>
  <c r="C480" i="2"/>
  <c r="C479" i="2" s="1"/>
  <c r="C478" i="2" s="1"/>
  <c r="F479" i="2"/>
  <c r="E479" i="2"/>
  <c r="D479" i="2"/>
  <c r="F478" i="2"/>
  <c r="E478" i="2"/>
  <c r="D478" i="2"/>
  <c r="F476" i="2"/>
  <c r="E476" i="2"/>
  <c r="D476" i="2"/>
  <c r="C476" i="2"/>
  <c r="F475" i="2"/>
  <c r="E475" i="2"/>
  <c r="D475" i="2"/>
  <c r="C475" i="2"/>
  <c r="C474" i="2" s="1"/>
  <c r="C473" i="2" s="1"/>
  <c r="F474" i="2"/>
  <c r="E474" i="2"/>
  <c r="D474" i="2"/>
  <c r="F473" i="2"/>
  <c r="E473" i="2"/>
  <c r="D473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5" i="2"/>
  <c r="E465" i="2"/>
  <c r="D465" i="2"/>
  <c r="C465" i="2"/>
  <c r="F464" i="2"/>
  <c r="E464" i="2"/>
  <c r="D464" i="2"/>
  <c r="C464" i="2"/>
  <c r="C463" i="2" s="1"/>
  <c r="F463" i="2"/>
  <c r="E463" i="2"/>
  <c r="D463" i="2"/>
  <c r="F460" i="2"/>
  <c r="E460" i="2"/>
  <c r="D460" i="2"/>
  <c r="C460" i="2"/>
  <c r="C459" i="2" s="1"/>
  <c r="C458" i="2" s="1"/>
  <c r="F459" i="2"/>
  <c r="E459" i="2"/>
  <c r="D459" i="2"/>
  <c r="F458" i="2"/>
  <c r="E458" i="2"/>
  <c r="D458" i="2"/>
  <c r="F455" i="2"/>
  <c r="E455" i="2"/>
  <c r="D455" i="2"/>
  <c r="C455" i="2"/>
  <c r="F454" i="2"/>
  <c r="E454" i="2"/>
  <c r="D454" i="2"/>
  <c r="C454" i="2"/>
  <c r="C453" i="2" s="1"/>
  <c r="C452" i="2" s="1"/>
  <c r="F453" i="2"/>
  <c r="E453" i="2"/>
  <c r="D453" i="2"/>
  <c r="F452" i="2"/>
  <c r="E452" i="2"/>
  <c r="D452" i="2"/>
  <c r="F451" i="2"/>
  <c r="E451" i="2"/>
  <c r="D451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C446" i="2" s="1"/>
  <c r="F446" i="2"/>
  <c r="E446" i="2"/>
  <c r="D446" i="2"/>
  <c r="F429" i="2"/>
  <c r="E429" i="2"/>
  <c r="D429" i="2"/>
  <c r="C429" i="2"/>
  <c r="C428" i="2" s="1"/>
  <c r="C427" i="2" s="1"/>
  <c r="C426" i="2" s="1"/>
  <c r="F428" i="2"/>
  <c r="E428" i="2"/>
  <c r="D428" i="2"/>
  <c r="F427" i="2"/>
  <c r="E427" i="2"/>
  <c r="D427" i="2"/>
  <c r="F426" i="2"/>
  <c r="E426" i="2"/>
  <c r="D426" i="2"/>
  <c r="F424" i="2"/>
  <c r="E424" i="2"/>
  <c r="D424" i="2"/>
  <c r="C424" i="2"/>
  <c r="F423" i="2"/>
  <c r="E423" i="2"/>
  <c r="D423" i="2"/>
  <c r="C423" i="2"/>
  <c r="C422" i="2" s="1"/>
  <c r="F422" i="2"/>
  <c r="E422" i="2"/>
  <c r="D422" i="2"/>
  <c r="F418" i="2"/>
  <c r="E418" i="2"/>
  <c r="D418" i="2"/>
  <c r="C418" i="2"/>
  <c r="C417" i="2" s="1"/>
  <c r="C416" i="2" s="1"/>
  <c r="F417" i="2"/>
  <c r="E417" i="2"/>
  <c r="D417" i="2"/>
  <c r="F416" i="2"/>
  <c r="E416" i="2"/>
  <c r="D416" i="2"/>
  <c r="F415" i="2"/>
  <c r="E415" i="2"/>
  <c r="D415" i="2"/>
  <c r="F413" i="2"/>
  <c r="E413" i="2"/>
  <c r="D413" i="2"/>
  <c r="C413" i="2"/>
  <c r="F412" i="2"/>
  <c r="E412" i="2"/>
  <c r="D412" i="2"/>
  <c r="C412" i="2"/>
  <c r="F411" i="2"/>
  <c r="E411" i="2"/>
  <c r="D411" i="2"/>
  <c r="C411" i="2"/>
  <c r="C410" i="2" s="1"/>
  <c r="F410" i="2"/>
  <c r="E410" i="2"/>
  <c r="D410" i="2"/>
  <c r="F409" i="2"/>
  <c r="E409" i="2"/>
  <c r="D409" i="2"/>
  <c r="F407" i="2"/>
  <c r="E407" i="2"/>
  <c r="D407" i="2"/>
  <c r="C407" i="2"/>
  <c r="F406" i="2"/>
  <c r="E406" i="2"/>
  <c r="D406" i="2"/>
  <c r="C406" i="2"/>
  <c r="C405" i="2" s="1"/>
  <c r="C404" i="2" s="1"/>
  <c r="F405" i="2"/>
  <c r="E405" i="2"/>
  <c r="D405" i="2"/>
  <c r="F404" i="2"/>
  <c r="E404" i="2"/>
  <c r="D404" i="2"/>
  <c r="F402" i="2"/>
  <c r="E402" i="2"/>
  <c r="D402" i="2"/>
  <c r="C402" i="2"/>
  <c r="F401" i="2"/>
  <c r="E401" i="2"/>
  <c r="D401" i="2"/>
  <c r="C401" i="2"/>
  <c r="F400" i="2"/>
  <c r="E400" i="2"/>
  <c r="D400" i="2"/>
  <c r="C400" i="2"/>
  <c r="F399" i="2"/>
  <c r="E399" i="2"/>
  <c r="D399" i="2"/>
  <c r="C399" i="2"/>
  <c r="F396" i="2"/>
  <c r="E396" i="2"/>
  <c r="D396" i="2"/>
  <c r="C396" i="2"/>
  <c r="F395" i="2"/>
  <c r="E395" i="2"/>
  <c r="D395" i="2"/>
  <c r="C395" i="2"/>
  <c r="C394" i="2" s="1"/>
  <c r="C393" i="2" s="1"/>
  <c r="F394" i="2"/>
  <c r="E394" i="2"/>
  <c r="D394" i="2"/>
  <c r="F393" i="2"/>
  <c r="E393" i="2"/>
  <c r="D393" i="2"/>
  <c r="F390" i="2"/>
  <c r="E390" i="2"/>
  <c r="D390" i="2"/>
  <c r="C390" i="2"/>
  <c r="F389" i="2"/>
  <c r="E389" i="2"/>
  <c r="D389" i="2"/>
  <c r="C389" i="2"/>
  <c r="C388" i="2" s="1"/>
  <c r="C387" i="2" s="1"/>
  <c r="F388" i="2"/>
  <c r="E388" i="2"/>
  <c r="D388" i="2"/>
  <c r="F387" i="2"/>
  <c r="E387" i="2"/>
  <c r="D387" i="2"/>
  <c r="F385" i="2"/>
  <c r="E385" i="2"/>
  <c r="D385" i="2"/>
  <c r="C385" i="2"/>
  <c r="F384" i="2"/>
  <c r="E384" i="2"/>
  <c r="D384" i="2"/>
  <c r="C384" i="2"/>
  <c r="C383" i="2" s="1"/>
  <c r="C382" i="2" s="1"/>
  <c r="F383" i="2"/>
  <c r="E383" i="2"/>
  <c r="D383" i="2"/>
  <c r="F382" i="2"/>
  <c r="E382" i="2"/>
  <c r="D382" i="2"/>
  <c r="F380" i="2"/>
  <c r="E380" i="2"/>
  <c r="D380" i="2"/>
  <c r="C380" i="2"/>
  <c r="F379" i="2"/>
  <c r="E379" i="2"/>
  <c r="D379" i="2"/>
  <c r="C379" i="2"/>
  <c r="C378" i="2" s="1"/>
  <c r="C377" i="2" s="1"/>
  <c r="F378" i="2"/>
  <c r="E378" i="2"/>
  <c r="D378" i="2"/>
  <c r="F377" i="2"/>
  <c r="E377" i="2"/>
  <c r="D377" i="2"/>
  <c r="F375" i="2"/>
  <c r="E375" i="2"/>
  <c r="D375" i="2"/>
  <c r="C375" i="2"/>
  <c r="F374" i="2"/>
  <c r="E374" i="2"/>
  <c r="D374" i="2"/>
  <c r="C374" i="2"/>
  <c r="F373" i="2"/>
  <c r="E373" i="2"/>
  <c r="D373" i="2"/>
  <c r="C373" i="2"/>
  <c r="F372" i="2"/>
  <c r="E372" i="2"/>
  <c r="D372" i="2"/>
  <c r="C372" i="2"/>
  <c r="F369" i="2"/>
  <c r="E369" i="2"/>
  <c r="D369" i="2"/>
  <c r="C369" i="2"/>
  <c r="F368" i="2"/>
  <c r="E368" i="2"/>
  <c r="D368" i="2"/>
  <c r="C368" i="2"/>
  <c r="F366" i="2"/>
  <c r="E366" i="2"/>
  <c r="D366" i="2"/>
  <c r="C366" i="2"/>
  <c r="F365" i="2"/>
  <c r="E365" i="2"/>
  <c r="D365" i="2"/>
  <c r="C365" i="2"/>
  <c r="F364" i="2"/>
  <c r="E364" i="2"/>
  <c r="D364" i="2"/>
  <c r="C364" i="2"/>
  <c r="C363" i="2" s="1"/>
  <c r="F363" i="2"/>
  <c r="E363" i="2"/>
  <c r="D363" i="2"/>
  <c r="F359" i="2"/>
  <c r="E359" i="2"/>
  <c r="D359" i="2"/>
  <c r="C359" i="2"/>
  <c r="C358" i="2" s="1"/>
  <c r="C351" i="2" s="1"/>
  <c r="C350" i="2" s="1"/>
  <c r="F358" i="2"/>
  <c r="E358" i="2"/>
  <c r="D358" i="2"/>
  <c r="F356" i="2"/>
  <c r="E356" i="2"/>
  <c r="D356" i="2"/>
  <c r="C356" i="2"/>
  <c r="F355" i="2"/>
  <c r="E355" i="2"/>
  <c r="D355" i="2"/>
  <c r="C355" i="2"/>
  <c r="F353" i="2"/>
  <c r="E353" i="2"/>
  <c r="D353" i="2"/>
  <c r="C353" i="2"/>
  <c r="F352" i="2"/>
  <c r="E352" i="2"/>
  <c r="D352" i="2"/>
  <c r="C352" i="2"/>
  <c r="F351" i="2"/>
  <c r="E351" i="2"/>
  <c r="D351" i="2"/>
  <c r="F350" i="2"/>
  <c r="E350" i="2"/>
  <c r="D350" i="2"/>
  <c r="F346" i="2"/>
  <c r="E346" i="2"/>
  <c r="D346" i="2"/>
  <c r="C346" i="2"/>
  <c r="C345" i="2" s="1"/>
  <c r="C344" i="2" s="1"/>
  <c r="F345" i="2"/>
  <c r="E345" i="2"/>
  <c r="D345" i="2"/>
  <c r="F344" i="2"/>
  <c r="E344" i="2"/>
  <c r="D344" i="2"/>
  <c r="F338" i="2"/>
  <c r="E338" i="2"/>
  <c r="D338" i="2"/>
  <c r="C338" i="2"/>
  <c r="C337" i="2" s="1"/>
  <c r="C336" i="2" s="1"/>
  <c r="F337" i="2"/>
  <c r="E337" i="2"/>
  <c r="D337" i="2"/>
  <c r="F336" i="2"/>
  <c r="E336" i="2"/>
  <c r="D336" i="2"/>
  <c r="F335" i="2"/>
  <c r="E335" i="2"/>
  <c r="D335" i="2"/>
  <c r="F333" i="2"/>
  <c r="E333" i="2"/>
  <c r="D333" i="2"/>
  <c r="C333" i="2"/>
  <c r="C332" i="2" s="1"/>
  <c r="C331" i="2" s="1"/>
  <c r="F332" i="2"/>
  <c r="E332" i="2"/>
  <c r="D332" i="2"/>
  <c r="F331" i="2"/>
  <c r="E331" i="2"/>
  <c r="D331" i="2"/>
  <c r="F329" i="2"/>
  <c r="E329" i="2"/>
  <c r="D329" i="2"/>
  <c r="C329" i="2"/>
  <c r="F328" i="2"/>
  <c r="E328" i="2"/>
  <c r="D328" i="2"/>
  <c r="C328" i="2"/>
  <c r="C327" i="2" s="1"/>
  <c r="F327" i="2"/>
  <c r="E327" i="2"/>
  <c r="D327" i="2"/>
  <c r="F326" i="2"/>
  <c r="E326" i="2"/>
  <c r="D326" i="2"/>
  <c r="F325" i="2"/>
  <c r="E325" i="2"/>
  <c r="D325" i="2"/>
  <c r="F323" i="2"/>
  <c r="E323" i="2"/>
  <c r="D323" i="2"/>
  <c r="C323" i="2"/>
  <c r="C322" i="2" s="1"/>
  <c r="C321" i="2" s="1"/>
  <c r="F322" i="2"/>
  <c r="E322" i="2"/>
  <c r="D322" i="2"/>
  <c r="F321" i="2"/>
  <c r="E321" i="2"/>
  <c r="D321" i="2"/>
  <c r="F319" i="2"/>
  <c r="E319" i="2"/>
  <c r="D319" i="2"/>
  <c r="C319" i="2"/>
  <c r="F318" i="2"/>
  <c r="E318" i="2"/>
  <c r="D318" i="2"/>
  <c r="C318" i="2"/>
  <c r="C317" i="2" s="1"/>
  <c r="F317" i="2"/>
  <c r="E317" i="2"/>
  <c r="D317" i="2"/>
  <c r="F315" i="2"/>
  <c r="E315" i="2"/>
  <c r="D315" i="2"/>
  <c r="C315" i="2"/>
  <c r="C314" i="2" s="1"/>
  <c r="C313" i="2" s="1"/>
  <c r="C312" i="2" s="1"/>
  <c r="F314" i="2"/>
  <c r="E314" i="2"/>
  <c r="D314" i="2"/>
  <c r="F313" i="2"/>
  <c r="E313" i="2"/>
  <c r="D313" i="2"/>
  <c r="F312" i="2"/>
  <c r="E312" i="2"/>
  <c r="D312" i="2"/>
  <c r="F310" i="2"/>
  <c r="E310" i="2"/>
  <c r="D310" i="2"/>
  <c r="C310" i="2"/>
  <c r="F309" i="2"/>
  <c r="E309" i="2"/>
  <c r="D309" i="2"/>
  <c r="C309" i="2"/>
  <c r="F308" i="2"/>
  <c r="E308" i="2"/>
  <c r="D308" i="2"/>
  <c r="C308" i="2"/>
  <c r="F305" i="2"/>
  <c r="E305" i="2"/>
  <c r="D305" i="2"/>
  <c r="C305" i="2"/>
  <c r="F304" i="2"/>
  <c r="E304" i="2"/>
  <c r="D304" i="2"/>
  <c r="C304" i="2"/>
  <c r="C303" i="2" s="1"/>
  <c r="C302" i="2" s="1"/>
  <c r="C301" i="2" s="1"/>
  <c r="F303" i="2"/>
  <c r="E303" i="2"/>
  <c r="D303" i="2"/>
  <c r="F302" i="2"/>
  <c r="E302" i="2"/>
  <c r="D302" i="2"/>
  <c r="F301" i="2"/>
  <c r="E301" i="2"/>
  <c r="D301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5" i="2"/>
  <c r="E295" i="2"/>
  <c r="D295" i="2"/>
  <c r="C295" i="2"/>
  <c r="F291" i="2"/>
  <c r="E291" i="2"/>
  <c r="D291" i="2"/>
  <c r="C291" i="2"/>
  <c r="F290" i="2"/>
  <c r="E290" i="2"/>
  <c r="D290" i="2"/>
  <c r="C290" i="2"/>
  <c r="F289" i="2"/>
  <c r="E289" i="2"/>
  <c r="D289" i="2"/>
  <c r="C289" i="2"/>
  <c r="F288" i="2"/>
  <c r="E288" i="2"/>
  <c r="D288" i="2"/>
  <c r="C288" i="2"/>
  <c r="C287" i="2" s="1"/>
  <c r="F287" i="2"/>
  <c r="E287" i="2"/>
  <c r="D287" i="2"/>
  <c r="F283" i="2"/>
  <c r="E283" i="2"/>
  <c r="D283" i="2"/>
  <c r="C283" i="2"/>
  <c r="C282" i="2" s="1"/>
  <c r="C281" i="2" s="1"/>
  <c r="C280" i="2" s="1"/>
  <c r="F282" i="2"/>
  <c r="E282" i="2"/>
  <c r="D282" i="2"/>
  <c r="F281" i="2"/>
  <c r="E281" i="2"/>
  <c r="D281" i="2"/>
  <c r="F280" i="2"/>
  <c r="E280" i="2"/>
  <c r="D280" i="2"/>
  <c r="F274" i="2"/>
  <c r="E274" i="2"/>
  <c r="D274" i="2"/>
  <c r="C274" i="2"/>
  <c r="C273" i="2" s="1"/>
  <c r="C272" i="2" s="1"/>
  <c r="C271" i="2" s="1"/>
  <c r="F273" i="2"/>
  <c r="E273" i="2"/>
  <c r="D273" i="2"/>
  <c r="F272" i="2"/>
  <c r="E272" i="2"/>
  <c r="D272" i="2"/>
  <c r="F271" i="2"/>
  <c r="E271" i="2"/>
  <c r="D271" i="2"/>
  <c r="F269" i="2"/>
  <c r="E269" i="2"/>
  <c r="D269" i="2"/>
  <c r="C269" i="2"/>
  <c r="F268" i="2"/>
  <c r="E268" i="2"/>
  <c r="D268" i="2"/>
  <c r="C268" i="2"/>
  <c r="F267" i="2"/>
  <c r="E267" i="2"/>
  <c r="D267" i="2"/>
  <c r="C267" i="2"/>
  <c r="F265" i="2"/>
  <c r="E265" i="2"/>
  <c r="D265" i="2"/>
  <c r="C265" i="2"/>
  <c r="F264" i="2"/>
  <c r="E264" i="2"/>
  <c r="D264" i="2"/>
  <c r="C264" i="2"/>
  <c r="C263" i="2" s="1"/>
  <c r="F263" i="2"/>
  <c r="E263" i="2"/>
  <c r="D263" i="2"/>
  <c r="F261" i="2"/>
  <c r="E261" i="2"/>
  <c r="D261" i="2"/>
  <c r="C261" i="2"/>
  <c r="C260" i="2" s="1"/>
  <c r="C259" i="2" s="1"/>
  <c r="F260" i="2"/>
  <c r="E260" i="2"/>
  <c r="D260" i="2"/>
  <c r="F259" i="2"/>
  <c r="E259" i="2"/>
  <c r="D259" i="2"/>
  <c r="F258" i="2"/>
  <c r="E258" i="2"/>
  <c r="D258" i="2"/>
  <c r="F256" i="2"/>
  <c r="E256" i="2"/>
  <c r="D256" i="2"/>
  <c r="C256" i="2"/>
  <c r="C255" i="2" s="1"/>
  <c r="C254" i="2" s="1"/>
  <c r="C253" i="2" s="1"/>
  <c r="F255" i="2"/>
  <c r="E255" i="2"/>
  <c r="D255" i="2"/>
  <c r="F254" i="2"/>
  <c r="E254" i="2"/>
  <c r="D254" i="2"/>
  <c r="F253" i="2"/>
  <c r="E253" i="2"/>
  <c r="D253" i="2"/>
  <c r="F251" i="2"/>
  <c r="E251" i="2"/>
  <c r="D251" i="2"/>
  <c r="C251" i="2"/>
  <c r="C250" i="2" s="1"/>
  <c r="C245" i="2" s="1"/>
  <c r="C244" i="2" s="1"/>
  <c r="F250" i="2"/>
  <c r="E250" i="2"/>
  <c r="D250" i="2"/>
  <c r="F247" i="2"/>
  <c r="E247" i="2"/>
  <c r="D247" i="2"/>
  <c r="C247" i="2"/>
  <c r="F246" i="2"/>
  <c r="E246" i="2"/>
  <c r="D246" i="2"/>
  <c r="C246" i="2"/>
  <c r="F245" i="2"/>
  <c r="E245" i="2"/>
  <c r="D245" i="2"/>
  <c r="F244" i="2"/>
  <c r="E244" i="2"/>
  <c r="D244" i="2"/>
  <c r="F242" i="2"/>
  <c r="E242" i="2"/>
  <c r="D242" i="2"/>
  <c r="C242" i="2"/>
  <c r="F241" i="2"/>
  <c r="E241" i="2"/>
  <c r="D241" i="2"/>
  <c r="C241" i="2"/>
  <c r="F240" i="2"/>
  <c r="E240" i="2"/>
  <c r="D240" i="2"/>
  <c r="C240" i="2"/>
  <c r="F238" i="2"/>
  <c r="E238" i="2"/>
  <c r="D238" i="2"/>
  <c r="C238" i="2"/>
  <c r="F237" i="2"/>
  <c r="E237" i="2"/>
  <c r="D237" i="2"/>
  <c r="C237" i="2"/>
  <c r="C236" i="2" s="1"/>
  <c r="F236" i="2"/>
  <c r="E236" i="2"/>
  <c r="D236" i="2"/>
  <c r="F234" i="2"/>
  <c r="E234" i="2"/>
  <c r="D234" i="2"/>
  <c r="C234" i="2"/>
  <c r="C233" i="2" s="1"/>
  <c r="C232" i="2" s="1"/>
  <c r="F233" i="2"/>
  <c r="E233" i="2"/>
  <c r="D233" i="2"/>
  <c r="F232" i="2"/>
  <c r="E232" i="2"/>
  <c r="D232" i="2"/>
  <c r="F229" i="2"/>
  <c r="E229" i="2"/>
  <c r="D229" i="2"/>
  <c r="C229" i="2"/>
  <c r="F228" i="2"/>
  <c r="E228" i="2"/>
  <c r="D228" i="2"/>
  <c r="C228" i="2"/>
  <c r="F226" i="2"/>
  <c r="E226" i="2"/>
  <c r="D226" i="2"/>
  <c r="C226" i="2"/>
  <c r="F225" i="2"/>
  <c r="E225" i="2"/>
  <c r="D225" i="2"/>
  <c r="C225" i="2"/>
  <c r="C224" i="2" s="1"/>
  <c r="F224" i="2"/>
  <c r="E224" i="2"/>
  <c r="D224" i="2"/>
  <c r="F223" i="2"/>
  <c r="E223" i="2"/>
  <c r="D223" i="2"/>
  <c r="F222" i="2"/>
  <c r="E222" i="2"/>
  <c r="D222" i="2"/>
  <c r="F219" i="2"/>
  <c r="E219" i="2"/>
  <c r="D219" i="2"/>
  <c r="C219" i="2"/>
  <c r="F218" i="2"/>
  <c r="E218" i="2"/>
  <c r="D218" i="2"/>
  <c r="C218" i="2"/>
  <c r="F213" i="2"/>
  <c r="E213" i="2"/>
  <c r="D213" i="2"/>
  <c r="C213" i="2"/>
  <c r="F212" i="2"/>
  <c r="E212" i="2"/>
  <c r="D212" i="2"/>
  <c r="C212" i="2"/>
  <c r="F203" i="2"/>
  <c r="E203" i="2"/>
  <c r="D203" i="2"/>
  <c r="C203" i="2"/>
  <c r="C202" i="2" s="1"/>
  <c r="F202" i="2"/>
  <c r="E202" i="2"/>
  <c r="D202" i="2"/>
  <c r="F183" i="2"/>
  <c r="E183" i="2"/>
  <c r="D183" i="2"/>
  <c r="C183" i="2"/>
  <c r="C182" i="2" s="1"/>
  <c r="C181" i="2" s="1"/>
  <c r="C180" i="2" s="1"/>
  <c r="F182" i="2"/>
  <c r="E182" i="2"/>
  <c r="D182" i="2"/>
  <c r="F181" i="2"/>
  <c r="E181" i="2"/>
  <c r="D181" i="2"/>
  <c r="F180" i="2"/>
  <c r="E180" i="2"/>
  <c r="D180" i="2"/>
  <c r="F176" i="2"/>
  <c r="E176" i="2"/>
  <c r="D176" i="2"/>
  <c r="C176" i="2"/>
  <c r="F175" i="2"/>
  <c r="E175" i="2"/>
  <c r="D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F170" i="2"/>
  <c r="E170" i="2"/>
  <c r="D170" i="2"/>
  <c r="C170" i="2"/>
  <c r="C169" i="2" s="1"/>
  <c r="C168" i="2" s="1"/>
  <c r="C167" i="2" s="1"/>
  <c r="F169" i="2"/>
  <c r="E169" i="2"/>
  <c r="D169" i="2"/>
  <c r="F168" i="2"/>
  <c r="E168" i="2"/>
  <c r="D168" i="2"/>
  <c r="F167" i="2"/>
  <c r="E167" i="2"/>
  <c r="D167" i="2"/>
  <c r="F165" i="2"/>
  <c r="E165" i="2"/>
  <c r="D165" i="2"/>
  <c r="C165" i="2"/>
  <c r="F164" i="2"/>
  <c r="E164" i="2"/>
  <c r="D164" i="2"/>
  <c r="C164" i="2"/>
  <c r="F163" i="2"/>
  <c r="E163" i="2"/>
  <c r="D163" i="2"/>
  <c r="C163" i="2"/>
  <c r="C162" i="2" s="1"/>
  <c r="F162" i="2"/>
  <c r="E162" i="2"/>
  <c r="D162" i="2"/>
  <c r="F158" i="2"/>
  <c r="E158" i="2"/>
  <c r="D158" i="2"/>
  <c r="C158" i="2"/>
  <c r="F157" i="2"/>
  <c r="E157" i="2"/>
  <c r="D157" i="2"/>
  <c r="C157" i="2"/>
  <c r="F152" i="2"/>
  <c r="E152" i="2"/>
  <c r="D152" i="2"/>
  <c r="C152" i="2"/>
  <c r="C151" i="2" s="1"/>
  <c r="C150" i="2" s="1"/>
  <c r="C149" i="2" s="1"/>
  <c r="F151" i="2"/>
  <c r="E151" i="2"/>
  <c r="D151" i="2"/>
  <c r="F150" i="2"/>
  <c r="E150" i="2"/>
  <c r="D150" i="2"/>
  <c r="F149" i="2"/>
  <c r="E149" i="2"/>
  <c r="D149" i="2"/>
  <c r="F147" i="2"/>
  <c r="E147" i="2"/>
  <c r="D147" i="2"/>
  <c r="C147" i="2"/>
  <c r="F144" i="2"/>
  <c r="E144" i="2"/>
  <c r="D144" i="2"/>
  <c r="C144" i="2"/>
  <c r="F143" i="2"/>
  <c r="E143" i="2"/>
  <c r="D143" i="2"/>
  <c r="C143" i="2"/>
  <c r="C142" i="2" s="1"/>
  <c r="F142" i="2"/>
  <c r="E142" i="2"/>
  <c r="D142" i="2"/>
  <c r="F141" i="2"/>
  <c r="E141" i="2"/>
  <c r="D141" i="2"/>
  <c r="F136" i="2"/>
  <c r="E136" i="2"/>
  <c r="D136" i="2"/>
  <c r="C136" i="2"/>
  <c r="F135" i="2"/>
  <c r="E135" i="2"/>
  <c r="D135" i="2"/>
  <c r="C135" i="2"/>
  <c r="C134" i="2" s="1"/>
  <c r="F134" i="2"/>
  <c r="E134" i="2"/>
  <c r="D134" i="2"/>
  <c r="F132" i="2"/>
  <c r="E132" i="2"/>
  <c r="D132" i="2"/>
  <c r="C132" i="2"/>
  <c r="C131" i="2" s="1"/>
  <c r="C130" i="2" s="1"/>
  <c r="F131" i="2"/>
  <c r="E131" i="2"/>
  <c r="D131" i="2"/>
  <c r="F130" i="2"/>
  <c r="E130" i="2"/>
  <c r="D130" i="2"/>
  <c r="F128" i="2"/>
  <c r="E128" i="2"/>
  <c r="D128" i="2"/>
  <c r="C128" i="2"/>
  <c r="F127" i="2"/>
  <c r="E127" i="2"/>
  <c r="D127" i="2"/>
  <c r="C127" i="2"/>
  <c r="F125" i="2"/>
  <c r="E125" i="2"/>
  <c r="D125" i="2"/>
  <c r="C125" i="2"/>
  <c r="F124" i="2"/>
  <c r="E124" i="2"/>
  <c r="D124" i="2"/>
  <c r="C124" i="2"/>
  <c r="C123" i="2" s="1"/>
  <c r="F123" i="2"/>
  <c r="E123" i="2"/>
  <c r="D123" i="2"/>
  <c r="F121" i="2"/>
  <c r="E121" i="2"/>
  <c r="D121" i="2"/>
  <c r="C121" i="2"/>
  <c r="C120" i="2" s="1"/>
  <c r="F120" i="2"/>
  <c r="E120" i="2"/>
  <c r="D120" i="2"/>
  <c r="F115" i="2"/>
  <c r="E115" i="2"/>
  <c r="D115" i="2"/>
  <c r="C115" i="2"/>
  <c r="C114" i="2" s="1"/>
  <c r="C113" i="2" s="1"/>
  <c r="F114" i="2"/>
  <c r="E114" i="2"/>
  <c r="D114" i="2"/>
  <c r="F113" i="2"/>
  <c r="E113" i="2"/>
  <c r="D113" i="2"/>
  <c r="F111" i="2"/>
  <c r="E111" i="2"/>
  <c r="D111" i="2"/>
  <c r="C111" i="2"/>
  <c r="F110" i="2"/>
  <c r="E110" i="2"/>
  <c r="D110" i="2"/>
  <c r="C110" i="2"/>
  <c r="F109" i="2"/>
  <c r="E109" i="2"/>
  <c r="D109" i="2"/>
  <c r="C109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3" i="2"/>
  <c r="E103" i="2"/>
  <c r="D103" i="2"/>
  <c r="C103" i="2"/>
  <c r="F102" i="2"/>
  <c r="E102" i="2"/>
  <c r="D102" i="2"/>
  <c r="C102" i="2"/>
  <c r="F99" i="2"/>
  <c r="E99" i="2"/>
  <c r="D99" i="2"/>
  <c r="C99" i="2"/>
  <c r="F97" i="2"/>
  <c r="E97" i="2"/>
  <c r="D97" i="2"/>
  <c r="C97" i="2"/>
  <c r="F94" i="2"/>
  <c r="E94" i="2"/>
  <c r="D94" i="2"/>
  <c r="C94" i="2"/>
  <c r="F93" i="2"/>
  <c r="E93" i="2"/>
  <c r="D93" i="2"/>
  <c r="C93" i="2"/>
  <c r="C92" i="2" s="1"/>
  <c r="F92" i="2"/>
  <c r="E92" i="2"/>
  <c r="D92" i="2"/>
  <c r="F90" i="2"/>
  <c r="E90" i="2"/>
  <c r="D90" i="2"/>
  <c r="C90" i="2"/>
  <c r="F89" i="2"/>
  <c r="E89" i="2"/>
  <c r="D89" i="2"/>
  <c r="C89" i="2"/>
  <c r="C88" i="2" s="1"/>
  <c r="F88" i="2"/>
  <c r="E88" i="2"/>
  <c r="D88" i="2"/>
  <c r="F86" i="2"/>
  <c r="E86" i="2"/>
  <c r="D86" i="2"/>
  <c r="C86" i="2"/>
  <c r="C85" i="2" s="1"/>
  <c r="C84" i="2" s="1"/>
  <c r="F85" i="2"/>
  <c r="E85" i="2"/>
  <c r="D85" i="2"/>
  <c r="F84" i="2"/>
  <c r="E84" i="2"/>
  <c r="D84" i="2"/>
  <c r="F82" i="2"/>
  <c r="E82" i="2"/>
  <c r="D82" i="2"/>
  <c r="C82" i="2"/>
  <c r="F81" i="2"/>
  <c r="E81" i="2"/>
  <c r="D81" i="2"/>
  <c r="C81" i="2"/>
  <c r="C80" i="2" s="1"/>
  <c r="F80" i="2"/>
  <c r="E80" i="2"/>
  <c r="D80" i="2"/>
  <c r="F77" i="2"/>
  <c r="E77" i="2"/>
  <c r="D77" i="2"/>
  <c r="C77" i="2"/>
  <c r="C76" i="2" s="1"/>
  <c r="C75" i="2" s="1"/>
  <c r="F76" i="2"/>
  <c r="E76" i="2"/>
  <c r="D76" i="2"/>
  <c r="F75" i="2"/>
  <c r="E75" i="2"/>
  <c r="D75" i="2"/>
  <c r="F73" i="2"/>
  <c r="E73" i="2"/>
  <c r="D73" i="2"/>
  <c r="C73" i="2"/>
  <c r="F72" i="2"/>
  <c r="E72" i="2"/>
  <c r="D72" i="2"/>
  <c r="C72" i="2"/>
  <c r="C71" i="2" s="1"/>
  <c r="F71" i="2"/>
  <c r="E71" i="2"/>
  <c r="D71" i="2"/>
  <c r="F69" i="2"/>
  <c r="E69" i="2"/>
  <c r="D69" i="2"/>
  <c r="C69" i="2"/>
  <c r="F68" i="2"/>
  <c r="E68" i="2"/>
  <c r="D68" i="2"/>
  <c r="C68" i="2"/>
  <c r="F67" i="2"/>
  <c r="E67" i="2"/>
  <c r="D67" i="2"/>
  <c r="C67" i="2"/>
  <c r="F65" i="2"/>
  <c r="E65" i="2"/>
  <c r="D65" i="2"/>
  <c r="C65" i="2"/>
  <c r="F64" i="2"/>
  <c r="E64" i="2"/>
  <c r="D64" i="2"/>
  <c r="C64" i="2"/>
  <c r="F63" i="2"/>
  <c r="E63" i="2"/>
  <c r="D63" i="2"/>
  <c r="C63" i="2"/>
  <c r="F61" i="2"/>
  <c r="E61" i="2"/>
  <c r="D61" i="2"/>
  <c r="C61" i="2"/>
  <c r="F60" i="2"/>
  <c r="E60" i="2"/>
  <c r="D60" i="2"/>
  <c r="C60" i="2"/>
  <c r="F58" i="2"/>
  <c r="E58" i="2"/>
  <c r="D58" i="2"/>
  <c r="C58" i="2"/>
  <c r="F57" i="2"/>
  <c r="E57" i="2"/>
  <c r="D57" i="2"/>
  <c r="C57" i="2"/>
  <c r="C56" i="2" s="1"/>
  <c r="F56" i="2"/>
  <c r="E56" i="2"/>
  <c r="D56" i="2"/>
  <c r="F54" i="2"/>
  <c r="E54" i="2"/>
  <c r="D54" i="2"/>
  <c r="C54" i="2"/>
  <c r="F53" i="2"/>
  <c r="E53" i="2"/>
  <c r="D53" i="2"/>
  <c r="C53" i="2"/>
  <c r="F52" i="2"/>
  <c r="E52" i="2"/>
  <c r="D52" i="2"/>
  <c r="C52" i="2"/>
  <c r="F50" i="2"/>
  <c r="E50" i="2"/>
  <c r="D50" i="2"/>
  <c r="C50" i="2"/>
  <c r="F49" i="2"/>
  <c r="E49" i="2"/>
  <c r="D49" i="2"/>
  <c r="C49" i="2"/>
  <c r="F48" i="2"/>
  <c r="E48" i="2"/>
  <c r="D48" i="2"/>
  <c r="C48" i="2"/>
  <c r="F46" i="2"/>
  <c r="E46" i="2"/>
  <c r="D46" i="2"/>
  <c r="C46" i="2"/>
  <c r="F45" i="2"/>
  <c r="E45" i="2"/>
  <c r="D45" i="2"/>
  <c r="C45" i="2"/>
  <c r="F44" i="2"/>
  <c r="E44" i="2"/>
  <c r="D44" i="2"/>
  <c r="C44" i="2"/>
  <c r="F42" i="2"/>
  <c r="E42" i="2"/>
  <c r="D42" i="2"/>
  <c r="C42" i="2"/>
  <c r="F40" i="2"/>
  <c r="E40" i="2"/>
  <c r="D40" i="2"/>
  <c r="C40" i="2"/>
  <c r="F39" i="2"/>
  <c r="E39" i="2"/>
  <c r="D39" i="2"/>
  <c r="C39" i="2"/>
  <c r="C38" i="2" s="1"/>
  <c r="F38" i="2"/>
  <c r="E38" i="2"/>
  <c r="D38" i="2"/>
  <c r="F36" i="2"/>
  <c r="E36" i="2"/>
  <c r="D36" i="2"/>
  <c r="C36" i="2"/>
  <c r="C35" i="2" s="1"/>
  <c r="C34" i="2" s="1"/>
  <c r="F35" i="2"/>
  <c r="E35" i="2"/>
  <c r="D35" i="2"/>
  <c r="F34" i="2"/>
  <c r="E34" i="2"/>
  <c r="D34" i="2"/>
  <c r="F32" i="2"/>
  <c r="E32" i="2"/>
  <c r="D32" i="2"/>
  <c r="C32" i="2"/>
  <c r="F31" i="2"/>
  <c r="E31" i="2"/>
  <c r="D31" i="2"/>
  <c r="C31" i="2"/>
  <c r="C30" i="2" s="1"/>
  <c r="F30" i="2"/>
  <c r="E30" i="2"/>
  <c r="D30" i="2"/>
  <c r="F28" i="2"/>
  <c r="E28" i="2"/>
  <c r="D28" i="2"/>
  <c r="C28" i="2"/>
  <c r="C26" i="2" s="1"/>
  <c r="C25" i="2" s="1"/>
  <c r="C24" i="2" s="1"/>
  <c r="F26" i="2"/>
  <c r="E26" i="2"/>
  <c r="D26" i="2"/>
  <c r="F25" i="2"/>
  <c r="E25" i="2"/>
  <c r="D25" i="2"/>
  <c r="F24" i="2"/>
  <c r="E24" i="2"/>
  <c r="D24" i="2"/>
  <c r="F18" i="2"/>
  <c r="E18" i="2"/>
  <c r="D18" i="2"/>
  <c r="C18" i="2"/>
  <c r="C17" i="2" s="1"/>
  <c r="C16" i="2" s="1"/>
  <c r="F17" i="2"/>
  <c r="E17" i="2"/>
  <c r="D17" i="2"/>
  <c r="F16" i="2"/>
  <c r="E16" i="2"/>
  <c r="D16" i="2"/>
  <c r="F14" i="2"/>
  <c r="E14" i="2"/>
  <c r="D14" i="2"/>
  <c r="C14" i="2"/>
  <c r="C13" i="2" s="1"/>
  <c r="C12" i="2" s="1"/>
  <c r="F13" i="2"/>
  <c r="E13" i="2"/>
  <c r="D13" i="2"/>
  <c r="F12" i="2"/>
  <c r="E12" i="2"/>
  <c r="D12" i="2"/>
  <c r="F9" i="2"/>
  <c r="E9" i="2"/>
  <c r="D9" i="2"/>
  <c r="C9" i="2"/>
  <c r="F8" i="2"/>
  <c r="E8" i="2"/>
  <c r="D8" i="2"/>
  <c r="C8" i="2"/>
  <c r="C7" i="2" s="1"/>
  <c r="F7" i="2"/>
  <c r="E7" i="2"/>
  <c r="D7" i="2"/>
  <c r="F6" i="2"/>
  <c r="E6" i="2"/>
  <c r="D6" i="2"/>
  <c r="C6" i="2" l="1"/>
  <c r="C223" i="2"/>
  <c r="C222" i="2" s="1"/>
  <c r="C258" i="2"/>
  <c r="C1613" i="2"/>
  <c r="C1657" i="2"/>
  <c r="C1656" i="2" s="1"/>
  <c r="C1712" i="2"/>
  <c r="C1711" i="2" s="1"/>
  <c r="C1803" i="2"/>
  <c r="C1802" i="2" s="1"/>
  <c r="C1834" i="2"/>
  <c r="C1833" i="2" s="1"/>
  <c r="C1796" i="2" s="1"/>
  <c r="C141" i="2"/>
  <c r="C172" i="2"/>
  <c r="C1681" i="2"/>
  <c r="C1680" i="2" s="1"/>
  <c r="C415" i="2"/>
  <c r="C451" i="2"/>
  <c r="C534" i="2"/>
  <c r="C595" i="2"/>
  <c r="C594" i="2" s="1"/>
  <c r="C326" i="2"/>
  <c r="C845" i="2"/>
  <c r="C844" i="2" s="1"/>
  <c r="C843" i="2" s="1"/>
  <c r="C895" i="2"/>
  <c r="C894" i="2" s="1"/>
  <c r="C893" i="2" s="1"/>
  <c r="D1200" i="2"/>
  <c r="D1491" i="2"/>
  <c r="D1567" i="2"/>
  <c r="D1566" i="2" s="1"/>
  <c r="C1606" i="2"/>
  <c r="C1605" i="2" s="1"/>
  <c r="D1712" i="2"/>
  <c r="D1711" i="2" s="1"/>
  <c r="D1803" i="2"/>
  <c r="D1802" i="2" s="1"/>
  <c r="C409" i="2"/>
  <c r="C1491" i="2"/>
  <c r="C628" i="2"/>
  <c r="C627" i="2" s="1"/>
  <c r="C335" i="2"/>
  <c r="C569" i="2"/>
  <c r="C568" i="2" s="1"/>
  <c r="C567" i="2" s="1"/>
  <c r="C690" i="2"/>
  <c r="C689" i="2" s="1"/>
  <c r="D1681" i="2"/>
  <c r="D1680" i="2" s="1"/>
  <c r="D1796" i="2"/>
  <c r="C1139" i="2"/>
  <c r="C1138" i="2" s="1"/>
  <c r="C1137" i="2" s="1"/>
  <c r="D1061" i="2"/>
  <c r="D1060" i="2" s="1"/>
  <c r="D1177" i="2"/>
  <c r="D1176" i="2" s="1"/>
  <c r="D1175" i="2" s="1"/>
  <c r="C1200" i="2"/>
  <c r="C1573" i="2"/>
  <c r="C1567" i="2" s="1"/>
  <c r="C1566" i="2" s="1"/>
  <c r="C1591" i="2"/>
  <c r="C1590" i="2" s="1"/>
  <c r="E1631" i="2"/>
  <c r="E1630" i="2" s="1"/>
  <c r="D1350" i="2"/>
  <c r="D1349" i="2" s="1"/>
  <c r="D1596" i="2"/>
  <c r="D1591" i="2" s="1"/>
  <c r="D1590" i="2" s="1"/>
  <c r="D1606" i="2"/>
  <c r="D1605" i="2" s="1"/>
  <c r="D1355" i="2"/>
  <c r="E1355" i="2"/>
  <c r="E1350" i="2" s="1"/>
  <c r="E1349" i="2" s="1"/>
  <c r="E1109" i="2"/>
  <c r="E1108" i="2" s="1"/>
  <c r="E1107" i="2" s="1"/>
  <c r="E1177" i="2"/>
  <c r="E1176" i="2" s="1"/>
  <c r="E1175" i="2" s="1"/>
  <c r="E1221" i="2"/>
  <c r="E1606" i="2"/>
  <c r="E1605" i="2" s="1"/>
  <c r="E962" i="2"/>
  <c r="E961" i="2" s="1"/>
  <c r="E960" i="2" s="1"/>
  <c r="E1061" i="2"/>
  <c r="E1060" i="2" s="1"/>
  <c r="E1200" i="2"/>
  <c r="E1492" i="2"/>
  <c r="E1491" i="2" s="1"/>
  <c r="C325" i="2" l="1"/>
</calcChain>
</file>

<file path=xl/sharedStrings.xml><?xml version="1.0" encoding="utf-8"?>
<sst xmlns="http://schemas.openxmlformats.org/spreadsheetml/2006/main" count="3852" uniqueCount="1386">
  <si>
    <t>CUARTO TRIMESTRE</t>
  </si>
  <si>
    <t>Clave</t>
  </si>
  <si>
    <t>Aprobado</t>
  </si>
  <si>
    <t xml:space="preserve">Modificado </t>
  </si>
  <si>
    <t xml:space="preserve">Comprometido </t>
  </si>
  <si>
    <t xml:space="preserve">Devengado </t>
  </si>
  <si>
    <t>101</t>
  </si>
  <si>
    <t>GUBERNATURA</t>
  </si>
  <si>
    <t>001</t>
  </si>
  <si>
    <t>DIRECCIÓN DE RELACIONES PÚBLICAS DEL EJECUTIVO</t>
  </si>
  <si>
    <t>Prg: 179</t>
  </si>
  <si>
    <t>FORTALECIMIENTO DE LAS ACTIVIDADES DEL TITULAR DEL PODER EJECUTIVO</t>
  </si>
  <si>
    <t>Spr: 02</t>
  </si>
  <si>
    <t>GESTIÓN DE COORDINACIÓN INSTITUCIONAL PARA BRINDAR APOYO AL TITULAR DEL PODER EJECUTIVO</t>
  </si>
  <si>
    <t>Proy:000</t>
  </si>
  <si>
    <t>- -</t>
  </si>
  <si>
    <t>Oa: 001</t>
  </si>
  <si>
    <t>ORGANIZACIÓN Y COORDINACIÓN DE LOS EVENTOS Y CEREMONIAS OFICIALES PRESIDIDAS POR EL TITULAR DEL PODER EJECUTIVO</t>
  </si>
  <si>
    <t>Oa: 002</t>
  </si>
  <si>
    <t>EVENTO GUELAGUETZA</t>
  </si>
  <si>
    <t>002</t>
  </si>
  <si>
    <t>COORDINACIÓN GENERAL DE ASESORES</t>
  </si>
  <si>
    <t>Oa: 003</t>
  </si>
  <si>
    <t>ASESORIA PARA LA ACCION GUBERNAMENTAL</t>
  </si>
  <si>
    <t>003</t>
  </si>
  <si>
    <t>SECRETARÍA PARTICULAR DEL TITULAR DEL PODER EJECUTIVO DEL ESTADO</t>
  </si>
  <si>
    <t>Spr: 00</t>
  </si>
  <si>
    <t>-</t>
  </si>
  <si>
    <t>ADEFAS 2016</t>
  </si>
  <si>
    <t>Oa: 004</t>
  </si>
  <si>
    <t>PROGRAMACION Y COORDINACION DE LA AGENDA DE TRABAJO DEL TITULAR DEL PODER EJECUTIVO</t>
  </si>
  <si>
    <t>Oa: 005</t>
  </si>
  <si>
    <t>COORDINACION DE LA LOGISTICA DE SEGURIDAD DEL TITULAR DEL PODER EJECUTIVO</t>
  </si>
  <si>
    <t>Oa: 006</t>
  </si>
  <si>
    <t>RECEPCION, CANALIZACION, SEGUIMIENTO DE LA CORRESPONDENCIA RECIBIDA Y ORGANIZACION DE LA INFORMACION</t>
  </si>
  <si>
    <t>Oa: 007</t>
  </si>
  <si>
    <t>ASISTENCIA EJECUTIVA AL TITULAR DEL PODER EJECUTIVO</t>
  </si>
  <si>
    <t>Oa: 008</t>
  </si>
  <si>
    <t>OTORGAMIENTO DE SERVICIOS ADMINISTRATIVOS Y FINANCIEROS</t>
  </si>
  <si>
    <t>Oa: 009</t>
  </si>
  <si>
    <t>102</t>
  </si>
  <si>
    <t>SECRETARÍA GENERAL DE GOBIERNO</t>
  </si>
  <si>
    <t>OFICINA DEL SECRETARIO GENERAL DE GOBIERNO</t>
  </si>
  <si>
    <t>Prg: 102</t>
  </si>
  <si>
    <t>GOBERNABILIDAD DEMOCRÁTICA</t>
  </si>
  <si>
    <t>ACTIVIDAD CENTRAL</t>
  </si>
  <si>
    <t>ATENCIÓN DE CONFLICTOS</t>
  </si>
  <si>
    <t>ATENCION DE LA MEDIDA MC197-10</t>
  </si>
  <si>
    <t>JUNTA DE CONCILIACIÓN AGRARIA DEL ESTADO</t>
  </si>
  <si>
    <t xml:space="preserve">REALIZAR REUNIONES DE TRABAJO DE CONCILIACION AGARARIA. </t>
  </si>
  <si>
    <t>COMISIÓN DE LÍMITES DEL ESTADO DE OAXACA</t>
  </si>
  <si>
    <t>REALIZAR TRABAJO TECNICOS TOPOGRAFICOS DE LIMITES DEL ESTADO</t>
  </si>
  <si>
    <t>004</t>
  </si>
  <si>
    <t>SUBSECRETARÍA DE GOBIERNO Y DESARROLLO POLÍTICO</t>
  </si>
  <si>
    <t>REALIZAR MESAS DE TRABAJO DE CONFLICTOS POLITICOS</t>
  </si>
  <si>
    <t>Spr: 03</t>
  </si>
  <si>
    <t>CREDENCIALIZACIÓN DE AUTORIDADES MUNICIPALES</t>
  </si>
  <si>
    <t>ACREDITACION DE LAS AUTORIDADES MUNICIPALES</t>
  </si>
  <si>
    <t>005</t>
  </si>
  <si>
    <t>SUBSECRETARÍA DE FORTALECIMIENTO MUNICIPAL</t>
  </si>
  <si>
    <t>REALIZAR MESAS DE TRABAJO Y FIRMA DE MINUTAS POR CONFLICTOS MUNICIPALES</t>
  </si>
  <si>
    <t>006</t>
  </si>
  <si>
    <t>DIRECCIÓN DEL REGISTRO CIVIL</t>
  </si>
  <si>
    <t>Prg: 107</t>
  </si>
  <si>
    <t>CERTEZA JURÍDICA PARA LA SOCIEDAD</t>
  </si>
  <si>
    <t>OTORGAMIENTO DE SERVICIOS REGISTRALES A PERSONAS</t>
  </si>
  <si>
    <t>REALIZAR ACTOS REGISTRALES DE INSCRIPCION</t>
  </si>
  <si>
    <t>007</t>
  </si>
  <si>
    <t>DIRECCIÓN DEL REGISTRO PÚBLICO DE LA PROPIEDAD</t>
  </si>
  <si>
    <t>Spr: 04</t>
  </si>
  <si>
    <t>OTORGAMIENTO DE SERVICIOS REGISTRALES DE BIENES INMUEBLES</t>
  </si>
  <si>
    <t>REALIZAR INSCRIPCIONES DE BIENES INMUEBLES</t>
  </si>
  <si>
    <t>008</t>
  </si>
  <si>
    <t>SUBSECRETARÍA JURÍDICA Y ASUNTOS RELIGIOSOS</t>
  </si>
  <si>
    <t>REALIZAR MESAS DE TRABAJO Y FIRMA DE MINUTAS DE CONFLICTOS RELIGIOSOS</t>
  </si>
  <si>
    <t>OTORGAMIENTO DE SERVICIOS JURIDICOS</t>
  </si>
  <si>
    <t>REVISIÓN Y ELABORACIÓN DE LA LEGALIZACIÓN, CERTIFICACIÓN Y APOSTILLAMIENTO</t>
  </si>
  <si>
    <t>009</t>
  </si>
  <si>
    <t>SUBSECRETARÍA DE OPERACIÓN REGIONAL</t>
  </si>
  <si>
    <t>CONVOCAR A LAS DEPENDENCIAS PARA PARTICIPAR EN LA ATENCION DE LA DEMANDA CIUDADANA</t>
  </si>
  <si>
    <t>013</t>
  </si>
  <si>
    <t>SECRETARÍA EJECUTIVA DEL SISTEMA LOCAL DE PROTECCIÓN DE NIÑAS, NIÑOS Y ADOLESCENTES</t>
  </si>
  <si>
    <t>Prg: 158</t>
  </si>
  <si>
    <t>ATENCIÓN INTEGRAL A NIÑAS, NIÑOS Y ADOLESCENTES</t>
  </si>
  <si>
    <t>Spr: 06</t>
  </si>
  <si>
    <t>SEGUIMIENTO Y VIGILANCIA DE LOS DERECHOS DE LOS NIÑOS, NIÑAS Y ADOLESCENTES</t>
  </si>
  <si>
    <t>ACCIONES DE SEGUIMIENTO Y VIGILANCIA A LOS DERECHOS DE NIÑAS, NIÑOS Y ADOLESCENTES</t>
  </si>
  <si>
    <t>014</t>
  </si>
  <si>
    <t>DIRECCIÓN GENERAL DE NOTARÍAS Y DEL ARCHIVO GENERAL DE NOTARÍAS</t>
  </si>
  <si>
    <t>Spr: 01</t>
  </si>
  <si>
    <t>FUNCIÓN NOTARIAL REALIZADA</t>
  </si>
  <si>
    <t>FUNCION NOTARIAL REALIZADA.</t>
  </si>
  <si>
    <t>015</t>
  </si>
  <si>
    <t>TALLERES GRÁFICOS DEL GOBIERNO DEL ESTADO</t>
  </si>
  <si>
    <t>Prg: 178</t>
  </si>
  <si>
    <t>DIFUSIÓN DE ACCIONES, PROGRAMAS Y POLÍTICAS GUBERNAMENTALES</t>
  </si>
  <si>
    <t>LEY, DECRETO, ACUERDO O DOCUMENTO OFICIAL PUBLICADO</t>
  </si>
  <si>
    <t>REGISTRO Y AUTORIZACION DE PUBLICACION</t>
  </si>
  <si>
    <t>IMPRESION DEL PERIODICO OFICIAL</t>
  </si>
  <si>
    <t>017</t>
  </si>
  <si>
    <t>JUNTA LOCAL DE CONCILIACIÓN Y ARBITRAJE</t>
  </si>
  <si>
    <t>Prg: 119</t>
  </si>
  <si>
    <t>IMPARTICIÓN DE JUSTICIA LABORAL</t>
  </si>
  <si>
    <t>HUELGA EVITADA EN LA RELACIÓN OBRERO PATRONAL</t>
  </si>
  <si>
    <t xml:space="preserve">HUELGA EVITADAS EN LA RELACION OBRERO PATRONAL </t>
  </si>
  <si>
    <t>018</t>
  </si>
  <si>
    <t>JUNTA LOCAL DE ARBITRAJE PARA LOS EMPLEADOS AL SERVICIO DE LOS PODERES DEL ESTADO</t>
  </si>
  <si>
    <t>DEMANDA SOLUCIONADA DE LA RELACIÓN OBRERO PATRONAL, DEL TRABAJADOR DEL GOBIERNO DEL ESTADO</t>
  </si>
  <si>
    <t xml:space="preserve">DEMANDAS SOLUCIONADAS ENTRE EL GOBIERNO DEL ESTADO Y SUS EMPLEADOS </t>
  </si>
  <si>
    <t>104</t>
  </si>
  <si>
    <t>SECRETARÍA DE SEGURIDAD PÚBLICA</t>
  </si>
  <si>
    <t>OFICINA DEL SECRETARIO DE SEGURIDAD PÚBLICA</t>
  </si>
  <si>
    <t>Prg: 000</t>
  </si>
  <si>
    <t>ACTIVIDADES CENTRALES DE GESTIÓN</t>
  </si>
  <si>
    <t>SERVICIOS DE GESTIÓN ADMINISTRATIVA  PARA LA SEGURIDAD Y EL ORDEN PÚBLICO.</t>
  </si>
  <si>
    <t>OFICINA DEL COMISIONADO DE LA POLICÍA ESTATAL</t>
  </si>
  <si>
    <t>Prg: 120</t>
  </si>
  <si>
    <t>SEGURIDAD Y PROTECCIÓN PÚBLICA</t>
  </si>
  <si>
    <t>PROTECCIÓN Y ORDEN PÚBLICO</t>
  </si>
  <si>
    <t>SUPERVISIÓN Y CONTROL DE LOS CUERPOS POLICIACOS</t>
  </si>
  <si>
    <t>APLICACIÓN DE OPERATIVOS DE LA POLICÍA ESTATAL EN EL ESTADO.</t>
  </si>
  <si>
    <t>SERVICIO DE ATENCIÓN DE EMERGENCIA</t>
  </si>
  <si>
    <t xml:space="preserve">ACCIÓNES PARA EL RESCATE Y SALVAMENTO. </t>
  </si>
  <si>
    <t xml:space="preserve">SERVICIOS DE PREVENCIÓN DEL DELITO </t>
  </si>
  <si>
    <t xml:space="preserve">SUPERVISIÓN Y OPERACIÓN DEL CENTRO DE CONTROL, COMANDO Y COMUNICACIÓN. </t>
  </si>
  <si>
    <t>TALLERES DE PREVENCIÓN DEL DELITO.</t>
  </si>
  <si>
    <t>Prg: 143</t>
  </si>
  <si>
    <t>ATENCIÓN INTEGRAL A TRABAJADORES, JUBILADOS, PENSIONADOS Y PENSIONISTAS DEL GOBIERNO DEL ESTADO</t>
  </si>
  <si>
    <t>OTORGAR PENSIONES Y JUBILACIONES A LOS CUERPOS POLICIALES</t>
  </si>
  <si>
    <t xml:space="preserve">REALIZAR PAGO DE PENSIONES. </t>
  </si>
  <si>
    <t>POLICÍA AUXILIAR</t>
  </si>
  <si>
    <t>Spr: 05</t>
  </si>
  <si>
    <t>SERVICIOS DE VIGILANCIA BANCARIA, INDUSTRIAL O COMERCIAL</t>
  </si>
  <si>
    <t>SERVICIOS DE VIGILANCIA AL SECTOR PÚBLICO Y PRIVADO.</t>
  </si>
  <si>
    <t>SUBSECRETARÍA DE INFORMACIÓN Y DESARROLLO INSTITUCIONAL</t>
  </si>
  <si>
    <t>Prg: 114</t>
  </si>
  <si>
    <t>PROFESIONALIZACIÓN DE LAS INSTITUCIONES DE SEGURIDAD PÚBLICA</t>
  </si>
  <si>
    <t>CAPACITACIÓN DE ELEMENTOS POLICIALES</t>
  </si>
  <si>
    <t>CAPACITACIÓN EN FORMACIÓN INICIAL</t>
  </si>
  <si>
    <t>SUBSECRETARÍA DE PREVENCIÓN Y REINSERCIÓN SOCIAL</t>
  </si>
  <si>
    <t>Prg: 121</t>
  </si>
  <si>
    <t>REHABILITACIÓN Y REINSERCIÓN SOCIAL</t>
  </si>
  <si>
    <t>SERVICIOS DE REHABILITACIÓN Y REINSERCIÓN SOCIAL</t>
  </si>
  <si>
    <t xml:space="preserve">REHABILITACIÓN Y REINSERCIÓN SOCIAL EN LOS CENTROS DE INTERNAMIENTO. </t>
  </si>
  <si>
    <t xml:space="preserve">REHABILITACIÓN Y REINSERCIÓN SOCIAL DE LA PENITENCIARIA CENTRAL. </t>
  </si>
  <si>
    <t xml:space="preserve">REHABILITACIÓN Y REINSERCIÓN SOCIAL DE MENORES INFRACTORES. </t>
  </si>
  <si>
    <t xml:space="preserve">SERVICIOS DE REHABILITACIÓN  EN EL NUEVO CENTRO DE REINSERCIÓN SOCIAL DE TLACOLULA DE MATAMOROS. </t>
  </si>
  <si>
    <t>OFICIALÍA MAYOR</t>
  </si>
  <si>
    <t xml:space="preserve">ACCIONES DE APOYO ADMINISTRATIVO DE LA OFICIALÍA MAYOR. </t>
  </si>
  <si>
    <t>PATRONATO DE AYUDA PARA LA REINSERCIÓN SOCIAL</t>
  </si>
  <si>
    <t>ACCIONES DE SEGUIMIENTO DEL PATRONATO  PARA LA REINSERCIÓN SOCIAL.</t>
  </si>
  <si>
    <t>CENTRO DE DESARROLLO INFANTIL</t>
  </si>
  <si>
    <t>APOYO ADMINISTRATIVO PARA EL CENTRO DE DESARROLLO INFANTIL (CENDI)</t>
  </si>
  <si>
    <t>DIRECCIÓN DE VIALIDAD</t>
  </si>
  <si>
    <t>SERVICIOS DE VIALIDAD</t>
  </si>
  <si>
    <t>OPERATIVOS VIALES EN EL ESTADO.</t>
  </si>
  <si>
    <t>106</t>
  </si>
  <si>
    <t>SECRETARÍA DE LAS INFRAESTRUCTURAS Y EL ORDENAMIENTO TERRITORIAL SUSTENTABLE</t>
  </si>
  <si>
    <t>OFICINA DEL SECRETARIO DE LAS INFRAESTRUCTURAS Y EL ORDENAMIENTO TERRITORIAL SUSTENTABLE</t>
  </si>
  <si>
    <t>Prg: 122</t>
  </si>
  <si>
    <t>MEJORAMIENTO URBANO DE LOS CENTROS DE POBLACIÓN</t>
  </si>
  <si>
    <t>GESTIÓN ADMINISTRATIVA Y OPERATIVA</t>
  </si>
  <si>
    <t>SUPERVISION DE LA CONSTRUCCION DE OBRA PUBLICA 2.5 %</t>
  </si>
  <si>
    <t>ATENCION DE CONTINGENCIAS PARA CASOS DE EMERGENCIAS Y DESASTRES NATURALES.</t>
  </si>
  <si>
    <t>109</t>
  </si>
  <si>
    <t>SECRETARÍA DE VIALIDAD Y TRANSPORTE</t>
  </si>
  <si>
    <t>SUBSECRETARÍA DE PLANEACIÓN Y NORMATIVIDAD</t>
  </si>
  <si>
    <t>Prg: 126</t>
  </si>
  <si>
    <t>REGULACIÓN DEL SERVICIO DE TRANSPORTE</t>
  </si>
  <si>
    <t>CONTROL VEHICULAR PÚBLICO Y PRIVADO</t>
  </si>
  <si>
    <t>CAPACITACIÓN A CONDUCTORES DEL TRANSPORTE PÚBLICO</t>
  </si>
  <si>
    <t>CAPACITACIÓN EN CULTURA VIAL</t>
  </si>
  <si>
    <t>ESTUDIOS Y PROYECTOS DE INFRAESTRUCTURA VIAL Y TRANSPORTE</t>
  </si>
  <si>
    <t>REALIZACIÓN DE ESTUDIOS DE INGENIERÍA DEL TRANSPORTE Y ,MEJORAMIENTO DE VIALIDADES</t>
  </si>
  <si>
    <t>SUBSECRETARÍA DE REGULACIÓN Y CONTROL DEL TRANSPORTE</t>
  </si>
  <si>
    <t>REGULACIÓN DEL TRANSPORTE PÚBLICO</t>
  </si>
  <si>
    <t>SUPERVISIÓN Y CONTROL DEL TRANSPORTE PÚBLICO</t>
  </si>
  <si>
    <t>OTORGAMIENTO DE CONCESIONES</t>
  </si>
  <si>
    <t>APOYOS DIVERSOS AL TRANSPORTE PÚBLICO</t>
  </si>
  <si>
    <t>MODERNIZACIÓN Y REORDENAMIENTO DE LOS MÓDULOS DE EMPLACAMIENTO VEHICULAR Y LICENCIAS.</t>
  </si>
  <si>
    <t>EMISIÓN DE LICENCIAS DE CONDUCIR</t>
  </si>
  <si>
    <t>EMISIÓN DE PLACAS DE CIRCULACIÓN</t>
  </si>
  <si>
    <t>EMISIÓN DE TARJETAS DE CIRCULACIÓN</t>
  </si>
  <si>
    <t>DIRECCIÓN ADMINISTRATIVA</t>
  </si>
  <si>
    <t>SERVICIOS DE APOYO ADMINISTRATIVO, FINANCIERO, DE INFORMÁTICA Y JURÍDICO PARA LA OPERACIÓN DE LA SECRETARÍA.</t>
  </si>
  <si>
    <t>COORDINACIÓN DE OPERACIÓN Y VINCULACIÓN REGIONAL</t>
  </si>
  <si>
    <t>110</t>
  </si>
  <si>
    <t>SECRETARÍA DE LAS CULTURAS Y ARTES DE OAXACA</t>
  </si>
  <si>
    <t>OFICINA DEL SECRETARIO DE LAS CULTURAS Y ARTES DE OAXACA</t>
  </si>
  <si>
    <t>Prg: 147</t>
  </si>
  <si>
    <t>PROMOCIÓN Y FOMENTO DE LA CULTURA</t>
  </si>
  <si>
    <t xml:space="preserve">GESTION Y VINCULACION DE ACCIONES EN MATERIA DE CULTURA A NIVEL ESTATAL Y FEDERAL </t>
  </si>
  <si>
    <t>SERVICIOS ADMINISTRATIVOS Y FINANCIEROS</t>
  </si>
  <si>
    <t>SERVICIOS LEGALES</t>
  </si>
  <si>
    <t>SUBSECRETARÍA DE PLANEACIÓN ESTRATÉGICA</t>
  </si>
  <si>
    <t>REALIZACIÓN DE FOMENTO DEL DESARROLLO CULTURAL SUSTENTABLE DEL ESTADO</t>
  </si>
  <si>
    <t>PRESENTACIÓN DE CONCIERTOS DE MÚSICA TRADICIONAL Y POPULAR A TRAVÉS DE LA MARIMBA DEL ESTADO</t>
  </si>
  <si>
    <t>PRESENTACIÓN DE CONCIERTOS DE MÚSICA TRADICIONAL Y POPULAR A TRAVÉS DE LA BANDA DE MÚSICA DEL ESTADO</t>
  </si>
  <si>
    <t>PRESENTACIÓN DE CONCIERTOS DE MÚSICA CLÁSICA A TRAVÉS DE LA ORQUESTA SINFÓNICA DE OAXACA</t>
  </si>
  <si>
    <t>PRESENTACIÓN DE CONCIERTOS DE MÚSICA TRADICIONAL Y POPULAR A TRAVÉS DE LA ORQUESTA PRIMAVERA DE OAXACA</t>
  </si>
  <si>
    <t>PRESENTACIÓN DE LA COMPAÑÍA ESTATAL DE DANZA CONTEMPORÁNEA</t>
  </si>
  <si>
    <t>PRESENTACIÓN DE LA COMPAÑÍA ESTATAL DE DANZA COSTUMBRISTA</t>
  </si>
  <si>
    <t>PRESENTACION DE LOS MIÉRCOLES DE DANZÓN</t>
  </si>
  <si>
    <t>Oa: 010</t>
  </si>
  <si>
    <t>REALIZACIÓN DE LAS ACTIVIDADES ARTÍSTICAS Y CULTURALES EN EVENTOS ESPECIALES E IMPULSO AL DESARROLLO ARTISTICO</t>
  </si>
  <si>
    <t>Oa: 011</t>
  </si>
  <si>
    <t>USO Y APROVECHAMIENTO DEL TEATRO JUÁREZ</t>
  </si>
  <si>
    <t>Oa: 012</t>
  </si>
  <si>
    <t>USO Y APROVECHAMIENTO DEL TEATRO MACEDONIO ÁLCALA</t>
  </si>
  <si>
    <t>Oa: 013</t>
  </si>
  <si>
    <t>USO Y APROVECHAMIENTO DEL MUSEO DE ARTE POPULAR OAXACA</t>
  </si>
  <si>
    <t>Oa: 014</t>
  </si>
  <si>
    <t>USO Y APROVECHAMIENTO DEL MUSEO OAXAQUEÑO DE ARQUEOLOGÍA ERVIN FRISELL</t>
  </si>
  <si>
    <t>Oa: 015</t>
  </si>
  <si>
    <t>USO Y APROVECHAMIENTO DEL MUSEO DE LOS PINTORES OAXAQUEÑOS</t>
  </si>
  <si>
    <t>Oa: 016</t>
  </si>
  <si>
    <t>USO Y APROVECHAMIENTO DEL SALON DE EXPOSICIONES MONTEALBAN Y TEATRO ALVARO CARRILLO.</t>
  </si>
  <si>
    <t>Oa: 017</t>
  </si>
  <si>
    <t>PRESENCIAS CULTURALES, LOCALES, NACIONALES E INTERNACIONALES</t>
  </si>
  <si>
    <t>Oa: 018</t>
  </si>
  <si>
    <t>REALIZACIÓN DE LAS FIESTAS DE DÍAS DE MUERTOS EN OAXACA.</t>
  </si>
  <si>
    <t>Oa: 019</t>
  </si>
  <si>
    <t>Oa: 024</t>
  </si>
  <si>
    <t>Oa: 025</t>
  </si>
  <si>
    <t>Oa: 026</t>
  </si>
  <si>
    <t>Oa: 027</t>
  </si>
  <si>
    <t>XXIII FESTIVAL "EDUARDO MATA"</t>
  </si>
  <si>
    <t>Oa: 028</t>
  </si>
  <si>
    <t>Oa: 042</t>
  </si>
  <si>
    <t>APORTACION A LA OCTAVA EDICION, OAXACA FILMFEST 2017</t>
  </si>
  <si>
    <t>Oa: 044</t>
  </si>
  <si>
    <t>XII CONGRESO NACIONAL DANZONERO OAXACA 2017</t>
  </si>
  <si>
    <t>FORTALECIMIENTO A LA FORMACIÓN Y CAPACITACIÓN ARTÍSTICA Y CULTURAL</t>
  </si>
  <si>
    <t>DESCENTRALIZACIÓN DE LA OFERTA CULTURAL A TRAVÉS DEL SISTEMA ESTATAL DE CASAS DE CULTURA Y CASAS DEL PUEBLO</t>
  </si>
  <si>
    <t>INICIACION ARTÍSTICA EN EL TALLER INFANTIL Y JUVENIL DE ARTES PLÁSTICAS</t>
  </si>
  <si>
    <t>FORMACIÓN ARTÍSTICA ESPECIALIZADA EN EL TALLER DE ARTES PLÁSTICAS RUFINO TAMAYO</t>
  </si>
  <si>
    <t>INICIACIÓN MUSICAL EN EL CENTRO DE INICIACIÓN MÚSICAL DE OAXACA</t>
  </si>
  <si>
    <t>FORMACIÓN DE LECTORES A TRAVÉS DE LA BIBLIOTECA PÚBLICA CENTRAL MARGARITA MAZA DE JUÁREZ</t>
  </si>
  <si>
    <t xml:space="preserve">COORDINACION DE LAS BIBLIOTECAS PUBLICAS MUNICIPALES </t>
  </si>
  <si>
    <t>PRESTACIÓN DE SERVICIOS HEMEROGRÁFICOS POR MEDIO DE LA HEMEROTECA PÚBLICA</t>
  </si>
  <si>
    <t xml:space="preserve">PROGRAMA DE FOMENTO A LA LECTURA </t>
  </si>
  <si>
    <t>Oa: 020</t>
  </si>
  <si>
    <t>Oa: 021</t>
  </si>
  <si>
    <t>REALIZACIÓN DE PROMOCIÓN Y DIFUSIÓN DE LAS DIVERSIDADES CULTURALES</t>
  </si>
  <si>
    <t>FINANCIAMIENTO DE PROYECTOS COLECTIVOS PARA LA RECUPERACIÓN Y EL DESARROLLO DE LAS CULTURAS POPULARES</t>
  </si>
  <si>
    <t xml:space="preserve">REALIZACION DE LA DIFUSIÓN Y PROMOCIÓN DE LA DIVERSIDAD CULTURAL </t>
  </si>
  <si>
    <t>PROGRAMA DE APOYO A LAS CULTURAS MUNICIPALES Y COMUNITARIAS  (PACMYC/APORTACION HARP HELU)</t>
  </si>
  <si>
    <t xml:space="preserve">LA CULTURA A-PANTALLA </t>
  </si>
  <si>
    <t>SALVAGUARDAR EL PATRIMONIO CULTURAL MATERIAL E INMATERIAL</t>
  </si>
  <si>
    <t>DESARROLLO DE SISTEMAS DE INFORMACIÓN CULTURAL</t>
  </si>
  <si>
    <t>FINANCIAMIENTO DE PROYECTOS Y ACCIONES PARA EL DESARROLLO DE LOS PUEBLOS ORIGINARIOS Y AFROMEXICANOS</t>
  </si>
  <si>
    <t>111</t>
  </si>
  <si>
    <t>SECRETARÍA DE DESARROLLO SOCIAL Y HUMANO</t>
  </si>
  <si>
    <t>OFICINA DEL SECRETARIO DE DESARROLLO SOCIAL Y HUMANO</t>
  </si>
  <si>
    <t>Prg: 105</t>
  </si>
  <si>
    <t>EDUCACIÓN BÁSICA DE CALIDAD</t>
  </si>
  <si>
    <t>UNIFORMES ESCOLARES</t>
  </si>
  <si>
    <t>GESTIÓN DE POLÍTICAS DE DESARROLLO SOCIAL Y HUMANO</t>
  </si>
  <si>
    <t>ÚTILES ESCOLARES</t>
  </si>
  <si>
    <t>SERVICIOS JURIDICOS</t>
  </si>
  <si>
    <t>SERVICIOS DE APOYO ADMINISTRATIVO</t>
  </si>
  <si>
    <t>Prg: 154</t>
  </si>
  <si>
    <t>SEGUIMIENTO Y EVALUACIÓN DE PROGRAMAS Y POLÍTICAS PÚBLICAS</t>
  </si>
  <si>
    <t>MONITOREO DE PROGRAMA</t>
  </si>
  <si>
    <t>CONSOLIDAR PROGRAMAS Y ESTRATEGIAS DE DESARROLLO SOCIAL EN LA POLÍTICA NACIONAL</t>
  </si>
  <si>
    <t>Prg: 161</t>
  </si>
  <si>
    <t>IMPULSO AL DESARROLLO ECONÓMICO</t>
  </si>
  <si>
    <t>CRÉDITOS PREFERENCIALES A EMPRESAS, PERSONAS FÍSICAS Y GRUPOS SOLIDARIOS</t>
  </si>
  <si>
    <t>OTORGAR MICROCREDITOS A PERSONAS Y GRUPOS SOLIDARIOS.</t>
  </si>
  <si>
    <t>Prg: 168</t>
  </si>
  <si>
    <t>ATENCIÓN SOCIAL A GRUPOS VULNERABLES</t>
  </si>
  <si>
    <t>EVENTO DE LA CARAVANA POR LA FAMILIA BIENESTAR REALIZADO</t>
  </si>
  <si>
    <t>ACTIVIDADES DE LABOR SOCIAL 2017</t>
  </si>
  <si>
    <t>DIRECCIÓN DEL PROGRAMA DE ÚTILES Y UNIFORMES ESCOLARES</t>
  </si>
  <si>
    <t>DISTRIBUCIÓN DE JUEGOS DE UNIFORMES ESCOLARES</t>
  </si>
  <si>
    <t>SUPERVISIÓN  EN LA DISTRIBUCIÓN DE JUEGOS DE UNIFORMES ESCOLARES</t>
  </si>
  <si>
    <t>SUPERVISION EN LA DISTRIBUCIÓN DE PAQUETES DE ÚTILES ESCOLARES</t>
  </si>
  <si>
    <t>COMISIÓN PARA LA ATENCIÓN DE DEFRAUDADOS POR CAJAS DE AHORRO</t>
  </si>
  <si>
    <t>ACCIONES DE ATENCIÓN AL SECTOR DE AHORRO Y CRÉDITO POPULAR</t>
  </si>
  <si>
    <t>EXPEDIENTE POR CAJA DE AHORRO Y ATENCIÓN A  PERSONAS DEFRAUDADAS</t>
  </si>
  <si>
    <t>SUBSECRETARíA DE ATENCIóN A GRUPOS VULNERABLES</t>
  </si>
  <si>
    <t>ATENCIÓN A GRUPOS VULNERABLES</t>
  </si>
  <si>
    <t>Prg: 163</t>
  </si>
  <si>
    <t>PARTICIPACIÓN COMUNITARIA PARA EL DESARROLLO HUMANO CON ASISTENCIA ALIMENTARIA</t>
  </si>
  <si>
    <t>DOTACIÓN DE ALIMENTO CON CALIDAD NUTRICIA ENTREGADA</t>
  </si>
  <si>
    <t>FORTALECIMIENTO DE LA ALIMENTACIÓN DE LOS HOGARES EN CONDICIONES DE POBREZA EXTREMA</t>
  </si>
  <si>
    <t>PERSONA CON CAPACIDAD DIFERENTE ATENDIDA</t>
  </si>
  <si>
    <t>SUPERVISION DEL PROGRAMA DE APOYO A PERSONAS CON DISCAPACIDAD</t>
  </si>
  <si>
    <t>SUBSECRETARÍA DE DESARROLLO SOCIAL REGIONAL</t>
  </si>
  <si>
    <t>IMPLEMENTACIÓN DE POLÍTICAS DE DESARROLLO SOCIAL</t>
  </si>
  <si>
    <t>SEGUIMIENTO A PROGRAMAS BIENESTAR</t>
  </si>
  <si>
    <t>ORGANIZACIÓN Y CONCERTACIÓN DE ACCIONES BIENESTAR</t>
  </si>
  <si>
    <t>SERVICIOS DE UNIDAD MOVIL BIENESTAR</t>
  </si>
  <si>
    <t>TALLERES FAMILIARES BIENESTAR</t>
  </si>
  <si>
    <t>019</t>
  </si>
  <si>
    <t>COORDINACIóN DE PLANEACIóN Y EVALUACIóN PARA EL DESARROLLO DE OAXACA (COPEVAL).</t>
  </si>
  <si>
    <t>DISEÑO Y PLANEACIÓN DE PROGRAMAS DE DESARROLLO SOCIAL VAMOS JUNTOS A LA ESCUELA</t>
  </si>
  <si>
    <t>MONITOREO Y EVALUACIÓN DE LAS ACCIONES Y PROGRAMAS DE DESARROLLO SOCIAL EN EL ESTADO</t>
  </si>
  <si>
    <t>DISEÑO Y PLANEACIÓN DE PROGRAMAS DE DESARROLLO SOCIAL APOYO A PERSONAS CON DISCAPACIDAD</t>
  </si>
  <si>
    <t>112</t>
  </si>
  <si>
    <t>SECRETARÍA DE ASUNTOS INDÍGENAS</t>
  </si>
  <si>
    <t>SUBSECRETARÍA DE DERECHOS INDÍGENAS</t>
  </si>
  <si>
    <t>Prg: 157</t>
  </si>
  <si>
    <t>DERECHOS DE LOS PUEBLOS INDÍGENAS Y AFROMEXICANO</t>
  </si>
  <si>
    <t>FORTALECIMIENTO DE LOS DERECHOS DE LOS PUEBLOS ÍNDIGENAS Y AFROMEXICANO</t>
  </si>
  <si>
    <t>ASESORAMIENTO PARA LA IMPLEMENTACION DE DERECHOS</t>
  </si>
  <si>
    <t>REALIZACION DE SESIONES Y REUNIONES DEL CONSEJO CONSULTIVO.</t>
  </si>
  <si>
    <t>PROMOCION DE LOS DERECHOS DE LAS MUJERES INDIGENAS</t>
  </si>
  <si>
    <t>SUBSECRETARÍA DE DESARROLLO INDÍGENA</t>
  </si>
  <si>
    <t>Prg: 145</t>
  </si>
  <si>
    <t>DESARROLLO INTEGRAL DE LOS PUEBLOS INDÍGENAS Y AFROMEXICANO</t>
  </si>
  <si>
    <t>FORTALECIMIENTO DE CAPACIDADES PARA EL DESARROLLO DE LOS PUEBLOS INDÍGENAS Y AFROMEXICANO</t>
  </si>
  <si>
    <t>ELABORACION DE INSTRUMENTOS DE PLANEACION (PLANES Y PROYECTOS) CON ENFOQUE INTERCULTURAL.</t>
  </si>
  <si>
    <t>DIFUSION Y REVITALIZACION  DE  MANIFESTACIONES CULTURALES DE LOS PUEBLOS INDIGENAS Y AFROMEXICANO.</t>
  </si>
  <si>
    <t>113</t>
  </si>
  <si>
    <t>SECRETARÍA DE DESARROLLO AGROPECUARIO, PESCA Y ACUACULTURA</t>
  </si>
  <si>
    <t>OFICINA DEL SECRETARIO DE DESARROLLO AGROPECUARIO, PESCA Y ACUACULTURA</t>
  </si>
  <si>
    <t>Prg: 109</t>
  </si>
  <si>
    <t>DESARROLLO AGRÍCOLA</t>
  </si>
  <si>
    <t>ACCIONES ADMINISTRATIVAS Y OPERATIVAS PARA FORTALECER AL DESARROLLO AGROPECUARIO, PESQUERO Y ACUICOLA.</t>
  </si>
  <si>
    <t>ACCIONES OPERATIVAS PARA ATENDER LA CONTIGENCIA EN LA REGION DEL ISTMO</t>
  </si>
  <si>
    <t>Prg: 150</t>
  </si>
  <si>
    <t>DESARROLLO FORESTAL SUSTENTABLE</t>
  </si>
  <si>
    <t>FORTALECIMIENTO DE LAS ACTIVIDADES FORESTALES</t>
  </si>
  <si>
    <t>SUBSECRETARÍA DE  PRODUCCIÓN</t>
  </si>
  <si>
    <t>FORTALECIMIENTO DE LAS ACTIVIDADES AGRICOLAS</t>
  </si>
  <si>
    <t>Prg: 110</t>
  </si>
  <si>
    <t>DESARROLLO PECUARIO</t>
  </si>
  <si>
    <t xml:space="preserve">FORTALECIMIENTO DE LAS ACTIVIDADES PECUARIAS </t>
  </si>
  <si>
    <t>Prg: 111</t>
  </si>
  <si>
    <t>DESARROLLO ACUÍCOLA Y PESQUERO</t>
  </si>
  <si>
    <t xml:space="preserve">FORTALECIMIENTO DE LAS ACTIVIDADES PESQUERAS Y ACUICOLAS </t>
  </si>
  <si>
    <t>114</t>
  </si>
  <si>
    <t>SECRETARÍA DE FINANZAS</t>
  </si>
  <si>
    <t>OFICINA DEL SECRETARIO DE FINANZAS</t>
  </si>
  <si>
    <t xml:space="preserve">GESTIÓN DE LAS FINANZAS PÚBLICAS </t>
  </si>
  <si>
    <t>Prg: 148</t>
  </si>
  <si>
    <t>PLANEACIÓN PARA EL DESARROLLO</t>
  </si>
  <si>
    <t>INSTRUMENTOS, LINEAMIENTOS Y DOCUMENTACIÓN DE INFORMACIÓN Y PLANEACIÓN PARA EL DESARROLLO</t>
  </si>
  <si>
    <t>VERIFICACIÓN FÍSICO DE LOS PROYECTOS DE LA INVERSIÓN PÚBLICA</t>
  </si>
  <si>
    <t>UNIDAD ADMINISTRATIVA Y TÉCNICA</t>
  </si>
  <si>
    <t>SERVICIOS ADMINISTRATIVOS</t>
  </si>
  <si>
    <t>SISTEMAS INFORMÁTICOS</t>
  </si>
  <si>
    <t xml:space="preserve">ATENCIÓN A ORGANIZACIONES Y GRUPOS VULNERABLES </t>
  </si>
  <si>
    <t xml:space="preserve">GESTIÓN DE AYUDA SOCIAL </t>
  </si>
  <si>
    <t>EVENTO Y ACTIVIDAD ESPECIAL DEL GOBIERNO DEL ESTADO REALIZADA</t>
  </si>
  <si>
    <t>COORDINACIÓN DE GIRAS Y PROTOCOLO</t>
  </si>
  <si>
    <t>ADMINISTRACIÓN DEL HANGAR DE GOBIERNO</t>
  </si>
  <si>
    <t>OPERACIÓN DE LA CASA OFICIAL DE GOBIERNO</t>
  </si>
  <si>
    <t>SUBSECRETARÍA DE EGRESOS Y CONTABILIDAD</t>
  </si>
  <si>
    <t>ANTEPROYECTO DE PRESUPUESTO DE EGRESOS DEL ESTADO</t>
  </si>
  <si>
    <t>ELABORACIÓN DEL PROGRAMA OPERATIVO ANUAL</t>
  </si>
  <si>
    <t>INFORMACIÓN FINANCIERA PARA EL DESARROLLO</t>
  </si>
  <si>
    <t>PROCEDIMIENTOS ADMINISTRATIVOS PARA EL EJERCICIO PRESUPUESTARIO</t>
  </si>
  <si>
    <t>REVISIÓN, ANALISIS Y ATENCIÓN DE SOLICITUDES DE LOS EJECUTORES DE GASTO, RELATIVOS A REGISTROS PRESUPUESTARIOS</t>
  </si>
  <si>
    <t>EMISIÓN DE POLÍTICAS DE GASTO</t>
  </si>
  <si>
    <t>SEGUIMIENTO PRESUPUESTARIO A GASTO DE OPERACIÓN</t>
  </si>
  <si>
    <t>SUBSECRETARÍA DE PLANEACIóN E INVERSIÓN PÚBLICA</t>
  </si>
  <si>
    <t>ELABORACIÓN DEL PROGRAMA ANUAL DE INVERSIÓN PÚBLICA</t>
  </si>
  <si>
    <t>SEGUIMIENTO FÍSICO FINANCIERO DE LA INVERSIÓN PÚBLICA</t>
  </si>
  <si>
    <t>DESEMPEÑO FÍSICO FINANCIERO DEL GASTO PÚBLICO</t>
  </si>
  <si>
    <t>PROCURADURÍA FISCAL</t>
  </si>
  <si>
    <t>Prg: 140</t>
  </si>
  <si>
    <t>EFICIENCIA EN LA CAPTACIÓN DE INGRESOS</t>
  </si>
  <si>
    <t>CAPTACIÓN DE INGRESO DE GESTIÓN</t>
  </si>
  <si>
    <t>GARANTIZAR LA EFECTIVIDAD EN LA DEFENSA, ASI COMO EL FORTALECIMIENTO DE LA HACIENDA PUBLICA ESTATAL</t>
  </si>
  <si>
    <t>INSTITUTO CATASTRAL DEL ESTADO DE OAXACA</t>
  </si>
  <si>
    <t xml:space="preserve">GENERACION Y ACTUALIZACION DE REGISTROS CATASTRALES POR MEDIO DE SOLICITUDES, PRESENTADAS POR EL CONTRIBUYENTE </t>
  </si>
  <si>
    <t>TESORERÍA</t>
  </si>
  <si>
    <t>Prg: 141</t>
  </si>
  <si>
    <t>ADMINISTRACIÓN EFICIENTE DE LOS FONDOS DEL ESTADO</t>
  </si>
  <si>
    <t>REPORTES DEL FLUJO DE EFECTIVO DE LOS RECURSOS ESTATALES Y FEDERALES</t>
  </si>
  <si>
    <t>TRANSFERENCIA Y CONTROL DE LA DISPONIBILIDAD DE RECURSOS</t>
  </si>
  <si>
    <t>010</t>
  </si>
  <si>
    <t>DIRECCIÓN DE INGRESOS</t>
  </si>
  <si>
    <t>EFICIENTAR LAS ACCIONES PARA EL INCREMENTO DE LOS INGRESOS DE GESTION DEL ESTADO</t>
  </si>
  <si>
    <t>EFICIENTAR LA PRESENCIA FISCAL EN EL ESTADO</t>
  </si>
  <si>
    <t>011</t>
  </si>
  <si>
    <t>DIRECCIÓN DE AUDITORÍA  E INSPECCIÓN FISCAL</t>
  </si>
  <si>
    <t>ACTOS DE FISCALIZACION PROGRAMADOS EN MATERIA DE IMPUESTOS FEDERALES Y ESTATALES</t>
  </si>
  <si>
    <t>REALIZAR AUDITORIAS DE VISITAS DOMICILIARIAS, DE GABINETE Y REVISIONES DE PAPELES DE TRABAJO DE LOS CONTADORES PUBLICOS PARA COMPROBAR EL CUMPLIMIENTO DE LAS OBLIGACIONES FISCALES EN MATERIA FEDERAL Y ESTATAL</t>
  </si>
  <si>
    <t>012</t>
  </si>
  <si>
    <t>RED OAXACA DE TODOS</t>
  </si>
  <si>
    <t>PADRON ÚNICO DE BENEFICIARIOS DEL ESTADO DE OAXACA (RED OAXACA)</t>
  </si>
  <si>
    <t>DIRECCIóN GENERAL DE TECNOLOGíAS E INNOVACIóN DIGITAL</t>
  </si>
  <si>
    <t>Prg: 117</t>
  </si>
  <si>
    <t>ADMINISTRACIÓN DE TECNOLOGÍAS DE LA INFORMACIÓN Y COMUNICACIÓN DEL GOBIERNO DEL ESTADO</t>
  </si>
  <si>
    <t>RED ESTATAL DE VOZ Y DATOS OPERANDO</t>
  </si>
  <si>
    <t>DIRIGIR, ADMINISTRAR Y SUPERVISAR LA INFRAESTRUCTURA TECNOLÓGICA DE LOS SERVICIOS INFORMATICOS ESTATALES.</t>
  </si>
  <si>
    <t>116</t>
  </si>
  <si>
    <t>SECRETARÍA DE FINANZAS-NORMATIVA</t>
  </si>
  <si>
    <t>INGRESOS Y DERECHOS AFECTOS A FIDEICOMISOS</t>
  </si>
  <si>
    <t>Prg: 998</t>
  </si>
  <si>
    <t>TRANSFERENCIAS, APORTACIONES, DEUDA PÚBLICA Y OTRAS OBLIGACIONES DE PAGO</t>
  </si>
  <si>
    <t>OBLIGACIONES DE PAGO</t>
  </si>
  <si>
    <t xml:space="preserve">TRANSFERENCIA DE RECURSOS AL FIDEICOMISO 246859 </t>
  </si>
  <si>
    <t>DEUDA PÚBLICA</t>
  </si>
  <si>
    <t>Prg: 181</t>
  </si>
  <si>
    <t>MAS OAXACA</t>
  </si>
  <si>
    <t>GASTOS ASOCIADOS A LA OBTENCION DE LA CALIFICACION DEL CREDITO MAS OAXACA</t>
  </si>
  <si>
    <t>COSTO DE CONTRATACION CAP</t>
  </si>
  <si>
    <t>CONSTITUCION DEL FONDO DE RESERVA</t>
  </si>
  <si>
    <t>SERVICIO DE LA DEUDA PÚBLICA Y OBLIGACIONES DE PAGO.</t>
  </si>
  <si>
    <t>FIDEICOMISOS, APORTACIONES Y OTROS</t>
  </si>
  <si>
    <t>APORTACIÓN ESTATAL CAPUFE</t>
  </si>
  <si>
    <t>PAGO A INSTITUCIONES CALIFICADORAS</t>
  </si>
  <si>
    <t xml:space="preserve">PAGO DE DERECHOS DE PUBLICACIÓN </t>
  </si>
  <si>
    <t>FIDEICOMISO 2003410 "FONDO DE PENSIONES PARA LOS  INTEGRANTES DE LAS INSTITUCIONES POLICIALES DE LA SSP DEL ESTADO"</t>
  </si>
  <si>
    <t>DONATIVO A TELETÓN MEXICO, A.C.</t>
  </si>
  <si>
    <t>APORTACIONES ZOFEMAT</t>
  </si>
  <si>
    <t xml:space="preserve">APORTACION ESTATAL AL MONTE DE PIEDAD </t>
  </si>
  <si>
    <t>APORTACION DE RECURSO FUNDACION CASA WABI A.C.</t>
  </si>
  <si>
    <t>CREDITOS FISCALESS MUNICIPIO OAXACA DE JUAREZ</t>
  </si>
  <si>
    <t>PAGO DE AVALUO DE BIENES NACIONALES.</t>
  </si>
  <si>
    <t>FIDEICOMISO PARA LA IMPLEMENTACION DEL SISTEMA DE JUSTICIA PENAL NUMERO 2229</t>
  </si>
  <si>
    <t>FIDEICOMISO 2249 " CORREDOR BRT 1 PONIENTE DEL SISTEMA INTEGRADO DE TRANSPORTE DE LA ZONA METROPOLITANA DE OAXACA"</t>
  </si>
  <si>
    <t xml:space="preserve">PROMOTA DE ESPECTACULOS DEPORTIVOS DE OAXACA S.A DE C.V </t>
  </si>
  <si>
    <t>HONORARIOS FIDEICOMISO IRREVOCABLE DE ADMINISTRACIÓN  Y PAGO NUMERO F/11600.</t>
  </si>
  <si>
    <t>Oa: 022</t>
  </si>
  <si>
    <t>AMIGOS DEL MUSEO DE ARTE CONTEMPORANEO DE OAXACA ASOCIACION CIVIL.</t>
  </si>
  <si>
    <t>Oa: 023</t>
  </si>
  <si>
    <t>APORTACIÓN ESTATAL AL FONDO MIXTO CONACYT</t>
  </si>
  <si>
    <t>SUBSIDIOS, ESTÍMULOS FISCALES Y OTROS</t>
  </si>
  <si>
    <t>REGULARIZACIÓN DE COMISIONES, ACTUALIZACIONES Y RECARGOS</t>
  </si>
  <si>
    <t>117</t>
  </si>
  <si>
    <t>SECRETARÍA DE ADMINISTRACIÓN</t>
  </si>
  <si>
    <t>OFICINA DEL SECRETARIO DE ADMINISTRACIÓN</t>
  </si>
  <si>
    <t>GESTIONES ADMINISTRATIVAS DE LA SECRETARIA</t>
  </si>
  <si>
    <t>ASUNTOS JURIDICOS Y LABORALES</t>
  </si>
  <si>
    <t>Prg: 130</t>
  </si>
  <si>
    <t>CONSERVACIÓN Y ADMINISTRACIÓN DE LOS BIENES Y SERVICIOS DEL ESTADO</t>
  </si>
  <si>
    <t>ADMINISTRACIÓN DE LOS BIENES Y SERVICIOS DEL GOBIERNO DEL ESTADO</t>
  </si>
  <si>
    <t xml:space="preserve">ARRENDAMIENTOS Y SERVICIOS BASICOS DE LOS COMPLEJOS ADMINISTRATIVOS </t>
  </si>
  <si>
    <t>ARRENDAMIENTOS Y SERVICIOS BASICOS DE INMUEBLES UBICADOS FUERA DE LOS COMPLEJOS ADMINISTRATIVOS</t>
  </si>
  <si>
    <t>REALIZACIÓN DE EVENTOS Y ACTIVIDADES ESPECIALES DEL GOBIERNO DEL ESTADO</t>
  </si>
  <si>
    <t>COORDINACION DE GIRAS Y PROTOCOLO DEL TITULAR DEL PODER EJECUTIVO</t>
  </si>
  <si>
    <t>OPERACION DE LA CASA OFICIAL DE GOBIERNO</t>
  </si>
  <si>
    <t>DIRECCIÓN DE RECURSOS HUMANOS</t>
  </si>
  <si>
    <t>Prg: 129</t>
  </si>
  <si>
    <t>FORTALECIMIENTO DE RECURSOS HUMANOS</t>
  </si>
  <si>
    <t>SERVICIOS DE ADMINISTRACIÓN DE LOS RECURSOS HUMANOS</t>
  </si>
  <si>
    <t>ADMINISTRACIÓN DE LOS RECURSOS HUMANOS</t>
  </si>
  <si>
    <t>DIRECCIÓN DE DESARROLLO PROFESIONAL</t>
  </si>
  <si>
    <t>REALIZAR CAPACITACION AL PERSONAL</t>
  </si>
  <si>
    <t>DIRECCIÓN DE MODERNIZACIÓN ADMINISTRATIVA</t>
  </si>
  <si>
    <t>DEFINIR ESTRUCTURAS ORGÁNICAS Y DOCUMENTOS NORMATIVOS DE LAS DEPENDENCIAS Y ENTIDADES DE LA ADMINISTRACIÓN PÚBLICA.</t>
  </si>
  <si>
    <t>DIRECCIÓN DE PATRIMONIO</t>
  </si>
  <si>
    <t>VERIFICACIÓN DE BIENES MUEBLES E INMUEBLES DEL GOBIERNO DEL ESTADO</t>
  </si>
  <si>
    <t>VERIFICACION DEL PATRIMONIO DEL GOBIERNO DEL ESTADO</t>
  </si>
  <si>
    <t>DIRECCIÓN DE RECURSOS MATERIALES</t>
  </si>
  <si>
    <t>LICITACION, CONTRATACION, ADQUISICION Y DISTRIBUCION DE BIENES Y SERVICIOS</t>
  </si>
  <si>
    <t>DIRECCIÓN DEL ARCHIVO GENERAL</t>
  </si>
  <si>
    <t>RESCATE DEL ARCHIVO HISTORICO DEL ESTADO</t>
  </si>
  <si>
    <t>COORDINACIÓN DE SERVICIOS Y MANTENIMIENTO</t>
  </si>
  <si>
    <t>MANTENIMIENTO Y ASEGURAMIENTO DE BIENES INMUBLES, EQUIPOS Y PLANTILLA VEHICULAR</t>
  </si>
  <si>
    <t>COORDINACIÓN DE ESPACIOS PÚBLICOS</t>
  </si>
  <si>
    <t>MANTENIMIENTO A PARQUES Y UNIDADES DEPORTIVAS</t>
  </si>
  <si>
    <t>DIRECCIÓN DE TECNOLOGíAS DE LA INFORMACIÓN</t>
  </si>
  <si>
    <t>AMPLIACIÓN, OPERACIÓN Y MANTENIMIENTO DE LA RED ESTATAL DE VOZ Y DATOS</t>
  </si>
  <si>
    <t>DISEÑO DE LA COBERTURA DE LA RED ESTATAL.</t>
  </si>
  <si>
    <t>OPERACION DE LA RED ESTATAL</t>
  </si>
  <si>
    <t>HANGAR DEL GOBIERNO DEL ESTADO DE OAXACA</t>
  </si>
  <si>
    <t>COORDINACION DE VUELOS PARA EL EJECUTIVO DEL ESTADO</t>
  </si>
  <si>
    <t>EVENTOS ESPECIALES</t>
  </si>
  <si>
    <t>COORDINACION DEL EVENTO FIESTAS PATRIAS</t>
  </si>
  <si>
    <t>COORDINACION DEL EVENTO FIESTAS DECEMBRINAS</t>
  </si>
  <si>
    <t>INFORME DE GOBIERNO</t>
  </si>
  <si>
    <t>LOGISTICA PARA LA PRESENTACION DEL INFORME DE GOBIERNO</t>
  </si>
  <si>
    <t>118</t>
  </si>
  <si>
    <t>SECRETARÍA DE ADMINISTRACIÓN-DIRECCIÓN DE RECURSOS HUMANOS</t>
  </si>
  <si>
    <t>PAGO DE PRESTACIONES CONTRACTUALES CON LOS TRABAJADORES</t>
  </si>
  <si>
    <t>119</t>
  </si>
  <si>
    <t>SECRETARÍA DE LA CONTRALORÍA Y TRANSPARENCIA GUBERNAMENTAL</t>
  </si>
  <si>
    <t>OFICINA DEL SECRETARIO DE LA CONTRALORÍA Y TRANSPARENCIA GUBERNAMENTAL</t>
  </si>
  <si>
    <t>APOYO ADMINISTRATIVO Y FINANCIERO PARA FORTALECER LA TRANSPARENCIA EN EL EJERCICIO DE LOS RECURSOS PÚBLICOS Y ACTUACIÓN DE LOS SERVIDORES PÚBLICOS.</t>
  </si>
  <si>
    <t>SUBSECRETARÍA DE AUDITORÍA Y SUPERVISIÓN EN OBRA</t>
  </si>
  <si>
    <t>Prg: 171</t>
  </si>
  <si>
    <t>CONTROL Y FISCALIZACIÓN DE LOS RECURSOS PÚBLICOS Y ACTUACIÓN DE LOS SERVIDORES PÚBLICOS</t>
  </si>
  <si>
    <t>FISCALIZACIÓN FINANCIERA</t>
  </si>
  <si>
    <t>REALIZACIÓN DE AUDITORÍAS FINANCIERAS Y OPERACIONALES.</t>
  </si>
  <si>
    <t>CONTROL Y SEGUIMIENTO DE ENTREGAS-RECEPCIÓN DE FUNCIONARIOS DE LA ADMINISTRACIÓN PÚBLICA ESTATAL.</t>
  </si>
  <si>
    <t>FISCALIZACIÓN, CONTROL Y SEGUIMIENTO DE INVERSIÓN Y OBRA PÚBLICA</t>
  </si>
  <si>
    <t>AUDITORÍA A OBRA PÚBLICA.</t>
  </si>
  <si>
    <t>SUPERVISIÓN Y VIGILANCIA DE OBRA PÚBLICA CON CARGO AL RECURSO DEL 5 AL MILLAR.</t>
  </si>
  <si>
    <t>SUBSECRETARÍA DE RESPONSABILIDADES Y TRANSPARENCIA</t>
  </si>
  <si>
    <t>Prg: 165</t>
  </si>
  <si>
    <t>TRANSPARENCIA, RENDICIÓN DE CUENTAS Y PROTECCIÓN DE DATOS PERSONALES</t>
  </si>
  <si>
    <t>Spr: 10</t>
  </si>
  <si>
    <t>IMPLEMENTACIÓN DE POLÍTICAS PÚBLICAS DE TRANSPARENCIA</t>
  </si>
  <si>
    <t>DESARROLLO E IMPLEMENTACIÓN DE MECANISMOS DE TRANSPARENCIA</t>
  </si>
  <si>
    <t>PROMOCIÓN DE LA CONTRALORÍA SOCIAL EN EL ESTADO</t>
  </si>
  <si>
    <t>PROMOCIÓN DE LA CONTRALORÍA SOCIAL CON RECURSO DEL 1 Y 2 AL MILLAR.</t>
  </si>
  <si>
    <t>VALIDACIÓN DE PROCEDIMIENTOS DE CONTRATACIÓN</t>
  </si>
  <si>
    <t>SUSTANCIACIÓN DE PROCEDIMIENTOS ADMINISTRATIVOS</t>
  </si>
  <si>
    <t xml:space="preserve">ATENCIÓN Y RESOLUCIÓN DE PROCEDIMIENTOS ADMINISTRATIVOS  </t>
  </si>
  <si>
    <t>SEGUIMIENTO Y CONTROL DE LA EVOLUCIÓN PATRIMONIAL DE LOS SERVIDORES PÚBLICOS OBLIGADOS</t>
  </si>
  <si>
    <t>VERIFICACIÓN DEL CUMPLIMIENTO DE LA PRESENTACIÓN DE LAS DECLARACIONES DE SITUACIÓN PATRIMONIAL.</t>
  </si>
  <si>
    <t>120</t>
  </si>
  <si>
    <t>JEFATURA DE LA GUBERNATURA</t>
  </si>
  <si>
    <t>JEFATURA DE LA  GUBERNATURA</t>
  </si>
  <si>
    <t>COORDINACION Y SEGUIMIENTO DE ASUNTOS INTERINSTITUCIONALES</t>
  </si>
  <si>
    <t>GESTIÓN DE DEMANDAS DE LA CIUDADANÍA</t>
  </si>
  <si>
    <t>CONCERTACIÓN DE ACCIONES INSTITUCIONALES PARA LA ATENCIÓN DE DEMANDAS CIUDADANAS</t>
  </si>
  <si>
    <t>REALIZACIÓN DE VINCULACIONES INTERNACIONALES</t>
  </si>
  <si>
    <t>VINCULACIÓN DIPLOMÁTICA CON ORGANISMOS INTERNACIONALES</t>
  </si>
  <si>
    <t>PROMOCIÓN Y VINCULACIÓN A FAVOR DE MIGRANTES OAXAQUEÑOS EN CENTRO OAXACA</t>
  </si>
  <si>
    <t>EVALUACIONES A PROGRAMAS</t>
  </si>
  <si>
    <t>EVALUACION DE LOS PROGRAMAS ESTATALES Y FONDOS DE APORTACIONES FEDERALES</t>
  </si>
  <si>
    <t>IMPLEMENTACION DEL MECANISMO DE ASPECTOS SUSCEPTIBLES DE MEJORA</t>
  </si>
  <si>
    <t>MONITOREO DE PROGRAMAS</t>
  </si>
  <si>
    <t>CONSTRUCCION Y MEJORAMIENTO DE INDICADORES</t>
  </si>
  <si>
    <t>MONITOREO DE INDICADORES</t>
  </si>
  <si>
    <t>ELABORACIÓN DE INFORME</t>
  </si>
  <si>
    <t>PUBLICACIÓN Y DIFUSIÓN DEL INFORME DE GOBIERNO</t>
  </si>
  <si>
    <t>121</t>
  </si>
  <si>
    <t>CONSEJERÍA JURÍDICA DEL GOBIERNO DEL ESTADO</t>
  </si>
  <si>
    <t>SERVICIOS DE APOYO ADMINISTRATIVO DE LA CONSEJERIA JURIDICA</t>
  </si>
  <si>
    <t>SERVICIO JURIDICO OTORGADO</t>
  </si>
  <si>
    <t>ELABORACION DE LEGALIZACIONES, CERTIFICACIONES Y APOSTILLAMIENTO.</t>
  </si>
  <si>
    <t>Prg: 136</t>
  </si>
  <si>
    <t>REPRESENTACIÓN JURÍDICA DEL ESTADO</t>
  </si>
  <si>
    <t>ASISTENCIA JURíDICA ESTATAL</t>
  </si>
  <si>
    <t>REVISION DE INSTRUMENTOS JURIDICOS AL EJECUTIVO</t>
  </si>
  <si>
    <t>PUBLICACIÓN DE LEYES, DECRETOS, ACUERDOS O DOCUMENTOS OFICIALES</t>
  </si>
  <si>
    <t>REGISTRO Y AUTORIZACIÓN DE PUBLICACIÓN</t>
  </si>
  <si>
    <t>IMPRESIÓN DEL PERIÓDICO OFICIAL</t>
  </si>
  <si>
    <t>DIRECCIÓN GENERAL DE NOTARIAS Y ARCHIVO GENERAL DE NOTARIAS</t>
  </si>
  <si>
    <t>REALIZACIÓN DE FUNCIONES NOTARIALES</t>
  </si>
  <si>
    <t>DIRECCIÓN GENERAL DE NOTARIAS</t>
  </si>
  <si>
    <t>DIRECCION DEL REGISTRO CIVIL</t>
  </si>
  <si>
    <t>SERVICIO REGISTRAL A PERSONA OTORGADO</t>
  </si>
  <si>
    <t>ACTOS REGISTRALES DE INSCRIPCION Y CERTIFICACION</t>
  </si>
  <si>
    <t>COMISIóN DE LíMITES DEL ESTADO DE OAXACA</t>
  </si>
  <si>
    <t>ATENCIÓN DE CONFLICTO REALIZADA</t>
  </si>
  <si>
    <t>ELABORACION DE TRABAJOS TECNICOS TOPOGRAFICOS DE LIMITES DEL ESTADO</t>
  </si>
  <si>
    <t>122</t>
  </si>
  <si>
    <t>COORDINACIÓN GENERAL DE EDUCACIÓN MEDIA SUPERIOR Y SUPERIOR, CIENCIA Y TECNOLOGÍA</t>
  </si>
  <si>
    <t>COORDINACIÓN GENERAL DE EDUCACIÓN MEDIA SUPERIOR  Y SUPERIOR, CIENCIA Y TECNOLOGÍA</t>
  </si>
  <si>
    <t>Prg: 104</t>
  </si>
  <si>
    <t>INVESTIGACIÓN CIENTÍFICA Y TECNOLÓGICA</t>
  </si>
  <si>
    <t>PROMOCIÓN Y DIVULGACIÓN DE CIENCIA, TECNOLOGÍA E INNOVACIÓN</t>
  </si>
  <si>
    <t>Prg: 127</t>
  </si>
  <si>
    <t>COORDINACIÓN Y FORTALECIMIENTO DE LAS INSTITUCIONES DE EDUCACIÓN SUPERIOR</t>
  </si>
  <si>
    <t>SERVICIO EDUCATIVO A NIVEL CENTRAL A INSTITUCIÓN</t>
  </si>
  <si>
    <t>CONTROL ESCOLAR DE EDUCACIÓN SUPERIOR</t>
  </si>
  <si>
    <t>VISITAS DE INSPECCIÓN DE EDUCACIÓN SUPERIOR REALIZADAS</t>
  </si>
  <si>
    <t>Prg: 132</t>
  </si>
  <si>
    <t>FORMACIÓN CON CALIDAD EN EDUCACIÓN MEDIA SUPERIOR</t>
  </si>
  <si>
    <t>SERVICIOS EDUCATIVOS DE BACHILLERATO GENERAL PROPORCIONADO</t>
  </si>
  <si>
    <t>OPERACIÓN DE TELEBACHILLERATO COMUNITARIO</t>
  </si>
  <si>
    <t>OPERACIÓN DE PREPARATORIA ABIERTA</t>
  </si>
  <si>
    <t>ACTIVIDADES CENTRALES DE GESTIÓN ADMINISTRATIVA</t>
  </si>
  <si>
    <t xml:space="preserve">ESTIMULO A LA EDUCACIÒN MEDIA SUPERIOR. </t>
  </si>
  <si>
    <t>INSTITUCIONES EDUCATIVAS FORTALECIDAS</t>
  </si>
  <si>
    <t>EVALUACIÓN AL DESEMPEÑO DOCENTE</t>
  </si>
  <si>
    <t>Spr: 11</t>
  </si>
  <si>
    <t>SERVICIOS EDUCATIVOS A NIVEL CENTRAL EN LA EDUCACIÓN MEDIA SUPERIOR</t>
  </si>
  <si>
    <t>CONTROL ESCOLAR DE INSTITUCIONES DE EDUCACIÓN MEDIA SUPERIOR</t>
  </si>
  <si>
    <t>VISITAS DE INSPECCIÓN A INSTITUCIONES DE EDUCACIÓN MEDIA SUPERIOR REALIZADAS</t>
  </si>
  <si>
    <t>Prg: 139</t>
  </si>
  <si>
    <t>FORMACIÓN PROFESIONAL Y POSGRADO</t>
  </si>
  <si>
    <t>BECA PARA CURSAR EL NIVEL LICENCIATURA OTORGADA</t>
  </si>
  <si>
    <t>ADMINISTRACIÓN Y OPERACIÓN DEL PROGRAMA DE BECAS MANUTENCIÓN</t>
  </si>
  <si>
    <t>Spr: 08</t>
  </si>
  <si>
    <t>FORMACIÓN Y ACTUALIZACIÓN DEL PERSONAL DE EDUCACIÓN SUPERIOR</t>
  </si>
  <si>
    <t xml:space="preserve">ESTIMULO A LA EDUCACION SUPERIOR </t>
  </si>
  <si>
    <t>123</t>
  </si>
  <si>
    <t>COORDINACIÓN GENERAL DE ENLACE FEDERAL Y RELACIONES INTERNACIONALES</t>
  </si>
  <si>
    <t>ASUNTOS DE GOBIERNO DEL ESTADO DE OAXACA GESTIONADOS EN EL D.F.</t>
  </si>
  <si>
    <t>REALIZAR PROMOCION DEL ESTADO DE OAXACA EN EL D.F.</t>
  </si>
  <si>
    <t>REPRESENTACION DEL GOBERNADOR EN ACTOS PUBLICOS EN EL D.F. Y ZONA METROPOLITANA</t>
  </si>
  <si>
    <t>ENLACE EN GESTIONES ADMINISTRATIVAS, LEGISLATIVAS Y COORDINACION INSTITUCIONAL</t>
  </si>
  <si>
    <t>ATENCION CIUDADANA EN EL D.F.</t>
  </si>
  <si>
    <t>ATENCION DE OAXAQUEÑOS EN EL D.F. PARA SU TRASLADO A SU LUGAR DE ORIGEN</t>
  </si>
  <si>
    <t>124</t>
  </si>
  <si>
    <t>COORDINACIÓN GENERAL DE COMUNICACIÓN SOCIAL Y VOCERÍA DEL GOBIERNO DEL ESTADO</t>
  </si>
  <si>
    <t xml:space="preserve">COORDINACIÓN GENERAL DE COMUNICACIÓN SOCIAL </t>
  </si>
  <si>
    <t>DIFUSIÓN DE LA ACCIÓN GUBERNAMENTAL</t>
  </si>
  <si>
    <t>COBERTURA INFORMATIVA DE LAS ACCIONES DEL EJECUTIVO</t>
  </si>
  <si>
    <t>DIFUSIÓN DE CAMPAÑAS GUBERNAMENTALES</t>
  </si>
  <si>
    <t>ANÁLISIS DE MEDIOS Y DISEÑO DE MENSAJE INSTITUCIONAL</t>
  </si>
  <si>
    <t>COORDINACIÓN Y SERVICIOS DE APOYO</t>
  </si>
  <si>
    <t>125</t>
  </si>
  <si>
    <t>COORDINACIÓN PARA LA ATENCIÓN DE LOS DERECHOS HUMANOS</t>
  </si>
  <si>
    <t>Prg: 155</t>
  </si>
  <si>
    <t>ATENCIÓN TRANSVERSAL DE LOS DERECHOS HUMANOS</t>
  </si>
  <si>
    <t>ACCIONES DE GESTION PARA LA ATENCIÓN DE LOS DERECHOS HUMANOS</t>
  </si>
  <si>
    <t>PREVENCIÓN DE VIOLACIONES A LOS DERECHOS HUMANOS</t>
  </si>
  <si>
    <t>DISEÑO DE POLÍTICAS PÚBLICAS EN MATERIA DE DERECHOS HUMANOS</t>
  </si>
  <si>
    <t>CAPACITACIÓN A SERVIDORES PÚBLICOS EN MATERIA DE DERECHOS HUMANOS</t>
  </si>
  <si>
    <t>CUMPLIMIENTO DE LAS RECOMENDACIONES DE LA CNDH Y DDHPO</t>
  </si>
  <si>
    <t>CUMPLIMIENTO A RECOMENDACIONES, MEDIDAS CAUTELARES DE LA DDHPO, CNDH Y CID</t>
  </si>
  <si>
    <t>126</t>
  </si>
  <si>
    <t>COORDINACIÓN GENERAL DEL COMITÉ ESTATAL DE PLANEACIÓN PARA EL DESARROLLO DE OAXACA</t>
  </si>
  <si>
    <t xml:space="preserve">CONTRIBUIR AL DESARROLLO SOCIAL Y ECONÓMICO DE OAXACA MEDIANTE LA FORMULACIÓN DE POLÍTICAS PUBLICAS ORIENTADA A RESULTADOS </t>
  </si>
  <si>
    <t>INTEGRACION Y FORMULACION DEL PLAN ESTATAL DE DESARROLLO 2016-2022</t>
  </si>
  <si>
    <t>COORDINACIÓN DE PLANEACIÓN DEL DESARROLLO</t>
  </si>
  <si>
    <t xml:space="preserve">DOCUMENTOS RECTORES DE PLANEACION </t>
  </si>
  <si>
    <t xml:space="preserve">FORTALECIMIENTO DE LA ESTRATEGIA DE MICRORREGIONES </t>
  </si>
  <si>
    <t>COORDINACIÓN DE OPERACIÓN MUNICIPAL, MICROREGIONAL Y COINVERSIÓN SOCIAL</t>
  </si>
  <si>
    <t>Prg: 166</t>
  </si>
  <si>
    <t>DESARROLLO Y FORTALECIMIENTO DE CAPACIDADES EN LOS MUNICIPIOS</t>
  </si>
  <si>
    <t>COORDINACIÓN DE LOS ESFUERZOS INSTITUCIONALES, CONSEJOS DE DESARROLLO MICRORREGIONAL Y MUNICIPAL</t>
  </si>
  <si>
    <t>CONSEJOS DE DESARROLLO SOCIAL MUNICIPAL Y MICRORREGIONAL INTEGRADAS</t>
  </si>
  <si>
    <t>COORDINACIÓN DE OPERACIÓN SECTORIAL</t>
  </si>
  <si>
    <t>CAPACITACIÓN A MUNICIPIOS Y DEPENDENCIAS EN EL ESTADO DE OAXACA</t>
  </si>
  <si>
    <t xml:space="preserve">COORDINAR LOS ESFUERZOS INSTITUCIONALES CON LA SOCIEDAD CIVIL </t>
  </si>
  <si>
    <t>DIRECCIÓN DE DESARROLLO REGIONAL</t>
  </si>
  <si>
    <t>COORDINAR LAS ACTIVIDADES DE PLANEACIÓN EN EL TERRITORIO</t>
  </si>
  <si>
    <t>SUBDIRECCIÓN DE DESARROLLO REGIONAL DE LA CAÑADA</t>
  </si>
  <si>
    <t>INTEGRAR CONSEJOS DE DESARROLLO SOCIAL MUNICIPAL Y MICRORREGIONAL SAN JUAN BAUTISTA CUICATLAN</t>
  </si>
  <si>
    <t>INTEGRAR CONSEJOS DE DESARROLLO SOCIAL MUNICIPAL Y MICRORREGIONAL HUAUTLA DE JIMENEZ</t>
  </si>
  <si>
    <t>SUBDIRECCIÓN DE DESARROLLO REGIONAL DE LA COSTA</t>
  </si>
  <si>
    <t>INTEGRAR CONSEJOS DE DESARROLLO SOCIAL MUNICIPAL Y MICRORREGIONAL SAN PEDRO POCHUTLA</t>
  </si>
  <si>
    <t>INTEGRAR CONSEJOS DE DESARROLLO SOCIAL MUNICIPAL Y MICRORREGIONAL PUERTO ESCONDIDO</t>
  </si>
  <si>
    <t>INTEGRAR CONSEJOS DE DESARROLLO SOCIAL MUNICIPAL Y MICRORREGIONAL SANTIAGO PINOTEPA NACIONAL</t>
  </si>
  <si>
    <t>SUBDIRECCIÓN DE DESARROLLO REGIONAL DEL ISTMO</t>
  </si>
  <si>
    <t>INTEGRAR CONSEJOS DE DESARROLLO SOCIAL MUNICIPAL Y MICRORREGIONAL CIUDAD IXTEPEC</t>
  </si>
  <si>
    <t>INTEGRAR CONSEJOS DE DESARROLLO SOCIAL MUNICIPAL Y MICRORREGIONAL SANTO DOMINGO TEHUANTEPEC</t>
  </si>
  <si>
    <t>INTEGRAR CONSEJOS DE DESARROLLO SOCIAL MUNICIPAL Y MICRORREGIONAL MATIAS ROMERO AVENDAÑO</t>
  </si>
  <si>
    <t>SUBDIRECCIÓN DE DESARROLLO REGIONAL DE LA MIXTECA</t>
  </si>
  <si>
    <t>INTEGRAR CONSEJOS DE DESARROLLO SOCIAL MUNICIPAL Y MICRORREGIONAL HUAJUAPAN DE LEON</t>
  </si>
  <si>
    <t>INTEGRAR CONSEJOS DE DESARROLLO SOCIAL MUNICIPAL Y MICRORREGIONAL VILLA DE TAMAZULAPAN DEL PROGRESO</t>
  </si>
  <si>
    <t>INTEGRAR CONSEJOS DE DESARROLLO SOCIAL MUNICIPAL Y MICRORREGIONAL ASUNCION NOCHIXTLAN</t>
  </si>
  <si>
    <t>INTEGRAR CONSEJOS DE DESARROLLO SOCIAL MUNICIPAL Y MICRORREGIONAL SANTIAGO JUXTLAHUACA</t>
  </si>
  <si>
    <t>INTEGRAR CONSEJOS DE DESARROLLO SOCIAL MUNICIPAL Y MICRORREGIONAL HEROICA CIUDAD DE TLAXIACO</t>
  </si>
  <si>
    <t>SUBDIRECCIÓN DE DESARROLLO REGIONAL DE LA SIERRA SUR</t>
  </si>
  <si>
    <t>INTEGRAR CONSEJOS DE DESARROLLO SOCIAL MUNICIPÁL Y MICRORREGIONAL SANTO DOMINGO TEOJOMULCO</t>
  </si>
  <si>
    <t>INTEGRAR CONSEJOS DE DESARROLLO SOCIAL MUNICIPAL Y MICRORREGIONAL MIAHUATLAN DE PORFIRIO DIAZ</t>
  </si>
  <si>
    <t>INTEGRAR CONSEJOS DE DESARROLLO SOCIAL MUNICIPAL Y MICRORREGIONAL VILLA SOLA DE VEGA</t>
  </si>
  <si>
    <t>SUBDIRECCIÓN DE DESARROLLO REGIONAL DEL PAPALOAPAN</t>
  </si>
  <si>
    <t>INTEGRAR CONSEJOS DE DESARROLLO SOCIAL MUNICIPAL Y MICRORREGIONAL SAN JUAN BAUTISTA TUXTEPEC</t>
  </si>
  <si>
    <t>INTEGRAR CONSEJOS DE DESARROLLO SOCIAL MUNICIPAL Y MICRORREGIONAL MARIA LOMBARDO DE CASO</t>
  </si>
  <si>
    <t>SUBDIRECCIÓN DE DESARROLLO REGIONAL DE VALLES CENTRALES - SIERRA NORTE</t>
  </si>
  <si>
    <t>INTEGRAR CONSEJOS DE DESARROLLO SOCIAL MUNICIPAL Y MICRORREGIONAL OAXACA DE JUAREZ</t>
  </si>
  <si>
    <t>INTEGRAR CONSEJOS DE DESARROLLO SOCIAL MUNICIPAL Y MICRORREGIONAL OCOTLAN DE MORELOS</t>
  </si>
  <si>
    <t>INTEGRAR CONSEJOS DE DESARROLLO SOCIAL MUNICIPAL Y MICRORREGIONAL TLACOLULA DE MATAMOROS</t>
  </si>
  <si>
    <t>INTEGRAR CONSEJOS DE DESARROLLO SOCIAL MUNICIPAL Y MICRORREGIONAL SAN PEDRO Y SAN PABLO AYUTLA MIXE</t>
  </si>
  <si>
    <t>INTEGRAR CONSEJOS DE DESARROLLO SOCIAL MUNICIPAL Y MICRORREGIONAL IXTLAN DE JUAREZ</t>
  </si>
  <si>
    <t>127</t>
  </si>
  <si>
    <t>SECRETARIADO EJECUTIVO DEL SISTEMA ESTATAL DE SEGURIDAD PÚBLICA</t>
  </si>
  <si>
    <t>SECRETARIADO EJECUTIVO DEL SISTEMA DE SEGURIDAD PÚBLICA</t>
  </si>
  <si>
    <t>ACREDITACIÓN DE ELEMENTOS POLICIALES</t>
  </si>
  <si>
    <t>COORPORACIONES ACREDITADAS</t>
  </si>
  <si>
    <t>Prg: 115</t>
  </si>
  <si>
    <t>FORTALECIMIENTO DE LAS INSTITUCIONES DE SEGURIDAD PÚBLICA</t>
  </si>
  <si>
    <t>GESTIóN DE LOS PROGRAMAS CON PRIORIDAD NACIONAL</t>
  </si>
  <si>
    <t>GESTION DE RECURSOS PRESUPUESTALES</t>
  </si>
  <si>
    <t>128</t>
  </si>
  <si>
    <t>SECRETARIA DE ECONOMÍA</t>
  </si>
  <si>
    <t>OFICINA DEL SECRETARIO</t>
  </si>
  <si>
    <t>ACCIONES DE GESTION ADMINISTRATIVA</t>
  </si>
  <si>
    <t xml:space="preserve">ACCIONES DE GESTION DE LA COORNINACION DE REPRESENTACIONES </t>
  </si>
  <si>
    <t>GASTOS EXTRAORDINARIOS EN EL EJERCICIO 2017.</t>
  </si>
  <si>
    <t>SUBSECRETARIA DE INDUSTRIA Y COMERCIO</t>
  </si>
  <si>
    <t>ACCIONES DE DESARROLLO Y PROMOCION COMERCIAL</t>
  </si>
  <si>
    <t>ACCIONES DE GESTION PARA LA INDUSTRIA Y MINERIA</t>
  </si>
  <si>
    <t>ACCIONES DE GESTION PARA ENERGIAS RENOVABLES</t>
  </si>
  <si>
    <t>SUBSECRETARIA DE DESARROLLO EMPRESARIAL</t>
  </si>
  <si>
    <t>ACCIONES DE GESTION DE DESARROLLO PYME</t>
  </si>
  <si>
    <t>ACCIONES DE DESARROLLO SECTORIAL</t>
  </si>
  <si>
    <t>Spr: 07</t>
  </si>
  <si>
    <t>FOMENTO ECONÓMICO REALIZADO</t>
  </si>
  <si>
    <t>RESOLUCION A ZONAS ECONOMICAS ESPECIALES</t>
  </si>
  <si>
    <t>SERVICIO NACIONAL DE EMPLEO OAXACA</t>
  </si>
  <si>
    <t>Prg: 113</t>
  </si>
  <si>
    <t>FOMENTO AL EMPLEO DIGNO Y MEJOR REMUNERADO</t>
  </si>
  <si>
    <t>ACCIONES DE SERVICIO ESTATAL DEL EMPLEO EN OAXACA</t>
  </si>
  <si>
    <t>129</t>
  </si>
  <si>
    <t>SECRETARIA DE TURISMO</t>
  </si>
  <si>
    <t>Prg: 103</t>
  </si>
  <si>
    <t>PROMOCIÓN Y DESARROLLO TURÍSTICO</t>
  </si>
  <si>
    <t>ACCIONES DE GESTION ADMINISTRATIVAS</t>
  </si>
  <si>
    <t>ACCIONES DE PROFESIONALIZACIÓN Y SERVICIOS TURÍSTICOS</t>
  </si>
  <si>
    <t>ACCIONES DE GESTION DEL AUDITORIO GUELAGUETZA</t>
  </si>
  <si>
    <t>SUBSECRETARIA DE DESARROLLO Y PROMOCIÓN TURISTICA</t>
  </si>
  <si>
    <t>ACCIONES DE GESTION DE PROMOCIÓN TURÍSTICA</t>
  </si>
  <si>
    <t>ACCIONES DE PLANEACIÓN Y DESARROLLO TURÍSTICO</t>
  </si>
  <si>
    <t>PROMOCIÓN TURÍSTICA REALIZADA</t>
  </si>
  <si>
    <t>EVENTOS DE PROMOCION TURISTICA 2017 (REASIGNACION ANEXO 8)</t>
  </si>
  <si>
    <t>ACCIONES DE PROMOCION TURISTICAS 2017</t>
  </si>
  <si>
    <t>4TA. FERIA NACIONAL PUEBLOS MAGICOS 2017</t>
  </si>
  <si>
    <t>REACTIVACION ECONOMICA EN LA COSTA</t>
  </si>
  <si>
    <t>130</t>
  </si>
  <si>
    <t>SECRETARIA DE LA MUJER OAXAQUEÑA</t>
  </si>
  <si>
    <t>Prg: 152</t>
  </si>
  <si>
    <t>PROMOCIÓN Y FOMENTO DE LAS POLÍTICAS PÚBLICAS IGUALITARIAS PARA MUJERES Y HOMBRES</t>
  </si>
  <si>
    <t>PERSONA CAPACITADA EN MATERIA DE GÉNERO, DERECHOS DE LAS MUJERES Y PREVENCIÓN DE LA VIOLENCIA</t>
  </si>
  <si>
    <t>CAPACITACIÓN EN MATERIA DE GÉNERO, DERECHOS DE LAS MUJERES Y PREVENCIÓN DE LA VIOLENCIA</t>
  </si>
  <si>
    <t>SEGUIMIENTO A MECANISMOS DE IGUALDAD, PREVENCIÓN Y ATENCIÓN DE LA VIOLENCIA DE GÉNERO</t>
  </si>
  <si>
    <t>CAPACITACIÓN EN MATERIA DE GÉNERO Y DERECHOS HUMANOS DE LAS MUJERES DIRIGIDOS A POBLACIÓN ABIERTA</t>
  </si>
  <si>
    <t>CAPACITACIÓN A SERVIDORES PUBLICOS ESTATALES Y MUNICIPALES</t>
  </si>
  <si>
    <t>CAPACITACIONES A POBLACIÓN ABIERTA EN LOS CENTROS PARA EL DESARROLLO DE LAS MUJERES.</t>
  </si>
  <si>
    <t>CAPACITACIÓN SOBRE SINERGIAS A FAVOR DE LOS DERECHOS DE LAS MUJERES DEL ESTADO DE OAXACA.</t>
  </si>
  <si>
    <t xml:space="preserve">CAPACITACIÓN SOBRE LA CONSTRUCCIÓN DE ESTRATEGIAS PARA GARANTIZAR UNA VIDA LIBRE DE VIOLENCIA DE GÉNERO EN COMUNIDADES INDÍGENAS. </t>
  </si>
  <si>
    <t>131</t>
  </si>
  <si>
    <t>SECRETARIA DEL MEDIO AMBIENTE, ENERGÍAS  Y DESARROLLO SUSTENTABLE</t>
  </si>
  <si>
    <t>Prg: 160</t>
  </si>
  <si>
    <t>CONSERVACIÓN DE LOS RECURSOS NATURALES Y DEL MEDIO AMBIENTE</t>
  </si>
  <si>
    <t>GESTION ADMINISTRATIVA Y FINANCIERA</t>
  </si>
  <si>
    <t>ACTIVIDAD ECONÓMICA Y SOCIAL REGULADA AMBIENTALMENTE</t>
  </si>
  <si>
    <t>ASESORIAS EN MATERIA AMBIENTAL</t>
  </si>
  <si>
    <t>EVALUACIONES DE IMPACTO Y RIESGO AMBIENTAL</t>
  </si>
  <si>
    <t>MONITOREO ATMOSFERICO DE LA CALIDAD DEL AIRE</t>
  </si>
  <si>
    <t>VERIFICACION DE VEHICULOS AUTOMOTORES</t>
  </si>
  <si>
    <t>RESIDUOS SÓLIDOS CONFINADOS EN SITIOS DE DISPOSICIÓN FINAL</t>
  </si>
  <si>
    <t>DIFUSIÓN Y CAPACITACIÓN AMBIENTAL REALIZADA</t>
  </si>
  <si>
    <t>CAPACITACIONES EN MATERIA AMBIENTAL</t>
  </si>
  <si>
    <t>DIFUSION EN MATERIA AMBIENTAL</t>
  </si>
  <si>
    <t>EXPEDIENTE DE DENUNCIA AMBIENTAL CONCLUIDO</t>
  </si>
  <si>
    <t>EMISION DE RESOLUCIONES SANCIONATORIAS</t>
  </si>
  <si>
    <t>VISITAS DE INSPECCION AMBIENTAL</t>
  </si>
  <si>
    <t>PROCESO DE GESTIÓN TERRITORIAL ECOLÓGICO CONSOLIDADO</t>
  </si>
  <si>
    <t>ASESORIAS PARA EL PROCESO DE GESTION TERRITORIAL</t>
  </si>
  <si>
    <t>CONSERVACION DE AREAS NATURALES</t>
  </si>
  <si>
    <t>RESTAURACION DE AREAS NATURALES PROTEGIDAS ESTATALES</t>
  </si>
  <si>
    <t>SERVICIOS DE FORMACIÓN PROFESIONAL Y POSGRADO OTORGADOS</t>
  </si>
  <si>
    <t>IMPARTICION DE CLASES</t>
  </si>
  <si>
    <t>Spr: 09</t>
  </si>
  <si>
    <t>501</t>
  </si>
  <si>
    <t>CAMINOS Y AEROPISTAS DE OAXACA</t>
  </si>
  <si>
    <t>Prg: 108</t>
  </si>
  <si>
    <t>AMPLIACIÓN Y MEJORA DE CAMINOS RURALES</t>
  </si>
  <si>
    <t>GESTION ADMINISTRATIVA Y OPERATIVA DE MODULOS MICROREGIONALES</t>
  </si>
  <si>
    <t>Prg: 116</t>
  </si>
  <si>
    <t>AMPLIACIÓN Y MEJORA DE CARRETERAS ALIMENTADORAS</t>
  </si>
  <si>
    <t>SUPERVISION DE OBRA PUBLICA 2.5 % (EJERCICIO 2016)</t>
  </si>
  <si>
    <t>ATENCION DE DAÑOS A ZONAS AFECTADAS POR LA OCURRENCIA DE FENOMENOS NATURALES, SISMOS Y LLUVIAS</t>
  </si>
  <si>
    <t>FORTALECIMIENTO DE LAS ACTIVIDADES OPERATIVAS PARA LA ATENCION DE CONTINGENCIAS EN EL ESTADO.</t>
  </si>
  <si>
    <t>SUPERVISION DE OBRA PUBLICA 2.5% (EJERCICIO 2017).</t>
  </si>
  <si>
    <t>502</t>
  </si>
  <si>
    <t>CASA DE LA CULTURA OAXAQUEÑA</t>
  </si>
  <si>
    <t>GESTION DE POLITICAS PUBLICAS CULTURALES Y ARTISTICAS</t>
  </si>
  <si>
    <t>IMPARTICION DE TALLERES ARTISTICOS EN LA CIUDAD DE OAXACA DE JUAREZ Y MUNICIPIOS CONURBADOS</t>
  </si>
  <si>
    <t>REALIZACIÓN DE EVENTOS ARTISTICOS EN LA CIUDAD DE OAXACA DE JUAREZ Y MUNICIPIOS CONURBADOS</t>
  </si>
  <si>
    <t>504</t>
  </si>
  <si>
    <t>CENTRO DE LAS ARTES DE SAN AGUSTÍN</t>
  </si>
  <si>
    <t>OFICINA DEL DIRECTOR DEL CENTRO DE LAS ARTES DE SAN AGUSTÍN</t>
  </si>
  <si>
    <t>ORIENTACIÓN ESTRATEGICA, DIRECCIÓN Y ADMINISTRACIÓN.</t>
  </si>
  <si>
    <t>REALIZACIÓN DE EVENTOS CULTURALES Y ARTÍSTICOS ESPECIALIZADOS.</t>
  </si>
  <si>
    <t>REALIZACIÓN DE RESIDENCIAS, DIPLOMADOS, TALLERES Y CURSOS.</t>
  </si>
  <si>
    <t>506</t>
  </si>
  <si>
    <t>COLEGIO DE BACHILLERES DEL ESTADO DE OAXACA</t>
  </si>
  <si>
    <t>REPARACIÓN DE ESPACIOS EDUCATIVOS EN EL NIVEL MEDIO SUPERIOR</t>
  </si>
  <si>
    <t>ESPACIOS EDUCATIVOS EN EL NIVEL MEDIO SUPERIOR REPARADOS</t>
  </si>
  <si>
    <t>SERVICIOS EDUCATIVOS DE BACHILLERATO GENERAL</t>
  </si>
  <si>
    <t>IMPARTICIÓN DE CLASE</t>
  </si>
  <si>
    <t>IDENTIFICACIÓN DE NECESIDADES ACADÉMICAS DE LOS ALUMNOS</t>
  </si>
  <si>
    <t>PROFESIONALIZACION DEL PERSONAL ACADÉMICO</t>
  </si>
  <si>
    <t>FORTALECIMIENTO PARA ACTIVIDADES COBAO</t>
  </si>
  <si>
    <t>507</t>
  </si>
  <si>
    <t>COLEGIO DE ESTUDIOS CIENTÍFICOS Y TECNOLÓGICOS DEL ESTADO DE OAXACA</t>
  </si>
  <si>
    <t>DIRECCIÓN Y ADMINISTRACIÓN</t>
  </si>
  <si>
    <t>PLANEACIÓN, SEGUIMIENTO Y EVALUACIÓN</t>
  </si>
  <si>
    <t>FORTALECIMIENTO DE CENTROS EDUCATIVOS</t>
  </si>
  <si>
    <t>MANTENIMIENTO DE REDES Y EQUIPOS DE CÓMPUTO</t>
  </si>
  <si>
    <t>MODERNIZACIÓN DE LOS PROCESOS EDUCATIVOS Y ADMINISTRATIVOS</t>
  </si>
  <si>
    <t>FORTALECIMIENTO AL PERSONAL DE APOYO Y ASISTENCIA A LA EDUCACIÓN</t>
  </si>
  <si>
    <t>FORTALECIMIENTO DEL PERFIL DEL EGRESADO EN CENTROS EDUCATIVOS</t>
  </si>
  <si>
    <t>VINCULACIÓN SOCIAL</t>
  </si>
  <si>
    <t>REGISTRO Y ESTADÍSTICA ESCOLAR</t>
  </si>
  <si>
    <t>REHABILITACIÓN DE MÓDULOS SANITARIOS EN CENTROS EDUCATIVOS</t>
  </si>
  <si>
    <t>SERVICIOS EDUCATIVOS DE BACHILLERATO TECNOLÓGICO</t>
  </si>
  <si>
    <t>IMPARTICIÓN DE CLASES DE EN BACHILLERATO TECNOLÓGICO</t>
  </si>
  <si>
    <t>FORTALECIMIENTO DEL PERSONAL DOCENTE</t>
  </si>
  <si>
    <t>CONCRECIÓN DEL MARCO CURRICULAR COMÚN EN PLANTELES</t>
  </si>
  <si>
    <t>SISTEMA DE EVALUACIÓN AL SNB EN PLANTELES</t>
  </si>
  <si>
    <t>IMPARTICIÓN DE CLASES EN BACHILLERATO GENERAL CECYTE</t>
  </si>
  <si>
    <t>CONCRECION DEL MARCO CURRICULAR COMUN EN CENTROS EMSAD</t>
  </si>
  <si>
    <t>SISTEMA DE EVALUACIÓN AL SNB EN CENTROS EMSAD</t>
  </si>
  <si>
    <t>508</t>
  </si>
  <si>
    <t>COLEGIO SUPERIOR PARA LA EDUCACIÓN INTEGRAL INTERCULTURAL DE OAXACA</t>
  </si>
  <si>
    <t>DIRECCION GENERAL Y ADMINISTRATIVA</t>
  </si>
  <si>
    <t>SERVICIOS EDUCATIVOS DE CALIDAD EN EL NIVEL MEDIO SUPERIOR PARA LA POBLACIÓN INDÍGENA</t>
  </si>
  <si>
    <t>IMPARTICION DE ASIGNATURAS DE FORMACION Y DESARROLLO MUSICAL</t>
  </si>
  <si>
    <t>FORTALECIMIENTO EDUCATIVO CON ENFOQUE INTEGRAL INTERCULTURAL</t>
  </si>
  <si>
    <t>CAPACITACION Y ACTUALIZACION DEL PERSONAL DOCENTE Y ADMINISTRATIVO</t>
  </si>
  <si>
    <t>510</t>
  </si>
  <si>
    <t>COMISIÓN ESTATAL DE CULTURA FÍSICA Y DEPORTE</t>
  </si>
  <si>
    <t>Prg: 174</t>
  </si>
  <si>
    <t>PROMOCIÓN Y FOMENTO DE LA ACTIVACIÓN FÍSICA Y DEL DEPORTE</t>
  </si>
  <si>
    <t>IMPULSO A LA CULTURA FÍSICA Y DESARROLLO DEPORTIVO</t>
  </si>
  <si>
    <t>REALIZACION DE EVENTOS PARA LA ACTIVACION FISICA DE LA POBLACION</t>
  </si>
  <si>
    <t>ORGANIZACION Y COORDINACION DE BLOQUES DEPORTIVOS REPRESENTATIVOS</t>
  </si>
  <si>
    <t>APOYOS A METODOLOGOS, ENTRENADORES, ASOCIACIONES Y MUNICIPIOS</t>
  </si>
  <si>
    <t>ACCIONES DE PROMOCION Y FOMENTO DEL BEISBOL INFANTIL Y JUVENIL A NIVEL NACIONAL 2017.</t>
  </si>
  <si>
    <t>ENCUENTRO NACIONAL DE JUEGOS Y DEPORTES AUTÓCTONOS Y TRADICIONALES 2017</t>
  </si>
  <si>
    <t>IMPULSO Y FORMACIÓN DE ATLETAS DE ALTO RENDIMIENTO</t>
  </si>
  <si>
    <t>ACCIONES DE IMPULSO DE TALENTOS Y DEPORTISTAS DE ALTO RENDIMIENTO</t>
  </si>
  <si>
    <t>ORGANIZACION DE OLIMPIADA Y PARALIMPIADA EN SUS DIFERENTES ETAPAS</t>
  </si>
  <si>
    <t>ORGANIZACION DE EVENTOS PARA CONFORMAR PRESELECCIONES NACIONALES</t>
  </si>
  <si>
    <t>511</t>
  </si>
  <si>
    <t>COMISIÓN ESTATAL DE VIVIENDA</t>
  </si>
  <si>
    <t>Prg: 101</t>
  </si>
  <si>
    <t>MEJORAMIENTO, CONSTRUCCIÓN Y REUBICACIÓN DE LA VIVIENDA</t>
  </si>
  <si>
    <t xml:space="preserve">ACTIVIDADES CENTRALES, ADMINISTRATIVAS, JURIDICAS Y FINANCIERAS PARA LA GESTION DE VIVIENDAS </t>
  </si>
  <si>
    <t>MEJORAMIENTO DE VIVIENDAS</t>
  </si>
  <si>
    <t>ACCIONES DE SUPERVISION DE OBRA PUBLICA</t>
  </si>
  <si>
    <t>ACTIVIDADES ESPECIALES PARA LA ATENCION Y EVALUACIÓN DE DAÑOS POR LA OCURRENCIA DE FENOMENOS NATURALES LLUVIAS Y SISMOS</t>
  </si>
  <si>
    <t>512</t>
  </si>
  <si>
    <t>COMISIÓN ESTATAL DEL AGUA</t>
  </si>
  <si>
    <t>Prg: 146</t>
  </si>
  <si>
    <t>AMPLIACIÓN Y MEJORAMIENTO DE LA COBERTURA DE AGUA POTABLE</t>
  </si>
  <si>
    <t>GESTION ADMINISTRATIVA Y FINANCIERA PARA LOS SERVICIOS DE AGUA POTABLE Y SANEAMIENTO BASICO.</t>
  </si>
  <si>
    <t>GESTION ADMINISTRATIVA Y FINANCIERA PARA LOS SERVICIOS DE AGUA POTABLE, ORGANISMO OPERADOR DE ASUNCION IXTALTEPEC.</t>
  </si>
  <si>
    <t>GESTION ADMINISTRATIVA Y FINANCIERA PARA LOS SERVICIOS DE AGUA POTABLE, ORGANISMO OPERADOR DE SALINA CRUZ</t>
  </si>
  <si>
    <t>GESTION ADMINISTRATIVA Y FINANCIERA PARA LOS SERVICIOS DE AGUA POTABLE, ORGANISMO OPERADOR DE HACIENDA BLANCA</t>
  </si>
  <si>
    <t>GESTION ADMINISTRATIVA Y FINANCIERA PARA LOS SERVICIOS DE AGUA POTABLE, ORGANISMO OPERADOR DE JUCHITAN DE ZARAGOZA</t>
  </si>
  <si>
    <t>GESTION ADMINISTRATIVA Y FINANCIERA PARA LOS SERVICIOS DE AGUA POTABLE, ORGANISMO OPERADOR DE MATIAS ROMERO</t>
  </si>
  <si>
    <t>GESTION ADMINISTRATIVA Y FINANCIERA PARA LOS SERVICIOS DE AGUA POTABLE, ORGANISMO OPERADOR DE COL. EL PARAISO Y SAN JAVIER  XOXOCOTLAN</t>
  </si>
  <si>
    <t>GESTION ADMINISTRATIVA Y FINANCIERA PARA LOS SERVICIOS DE AGUA POTABLE, ORGANISMO OPERADOR DE STA CRUZ AMILPAS</t>
  </si>
  <si>
    <t>GESTION ADMINISTRATIVA Y FINANCIERA PARA LOS SERVICIOS DE AGUA POTABLE, ORGANISMO OPERADOR DE EL ESPINAL</t>
  </si>
  <si>
    <t>GESTION ADMINISTRATIVA Y FINANCIERA PARA LOS SERVICIOS DE AGUA POTABLE, ORGANISMO OPERADOR DE EL RETIRO</t>
  </si>
  <si>
    <t>GESTION ADMINISTRATIVA Y FINANCIERA PARA LOS SERVICIOS DE AGUA POTABLE, ORGANISMO OPERADOR DE SANTO DOMINGO TEHUANTEPEC</t>
  </si>
  <si>
    <t>GESTION ADMINISTRATIVA Y FINANCIERA PARA LOS SERVICIOS DE AGUA POTABLE, ORGANISMO OPERADOR DE SAN FRANCISCO TELIXTLAHUACA</t>
  </si>
  <si>
    <t>GESTION ADMINISTRATIVA Y FINANCIERA PARA LOS SERVICIOS DE AGUA POTABLE, ORGANISMO OPERADOR DE PUERTO ESCONDIDO</t>
  </si>
  <si>
    <t>GESTION ADMINISTRATIVA Y FINANCIERA PARA LOS SERVICIOS DE AGUA POTABLE, ORGANISMO OPERADOR DE CIUDAD IXTEPEC</t>
  </si>
  <si>
    <t>GESTION ADMINISTRATIVA Y FINANCIERA PARA LOS SERVICIOS DE AGUA POTABLE, ORGANISMO OPERADOR DE SANTIAGO PINOTEPA NACIONAL</t>
  </si>
  <si>
    <t>GESTION ADMINISTRATIVA Y FINANCIERA PARA LOS SERVICIOS DE AGUA POTABLE, ORGANISMO OPERADOR DE SANTO DOMINGO ZANATEPEC</t>
  </si>
  <si>
    <t xml:space="preserve">GESTION PARA RECONSTRUCCIÓN DE DAÑOS OCASIONADOS POR EL SISMO OCURRIDO EL 07 DE SEPTIEMBRE DE 2017, EN EL ESTADO DE OAXACA </t>
  </si>
  <si>
    <t>DONATIVO EN ESPECIE OTORGADO A LA COMISION ESTATAL DEL AGUA PARA HABILITAR Y PONER EN OPERACIÓN UN CIRCUITO PARA POTABILIZAR, TRANSPORTAR Y ALMACENAR AGUA PARA CONSUMO HUMANO, A LAS PERSONAS DAMNIFICADAS PO EL SISMO DEL 07 DE SEPTIEMBRE DE 2017.</t>
  </si>
  <si>
    <t>SERVICIOS DE AGUA POTABLE EN ZONAS URBANAS</t>
  </si>
  <si>
    <t>GASTOS DE SUPERVISION DE OBRA PUBLICA 2.5% EJERCICIO 2016</t>
  </si>
  <si>
    <t>RESTABLECIMIENTO DE INFRAESTRUCTURA HIDRICA DE LOCALIDADES DE LA COSTA, DEL ISTMO Y LA SIERRA SUR AFECTADAS POR LA TORMENTA TROPICAL "BEATRIZ"</t>
  </si>
  <si>
    <t>CONTINUACIÓN DE RESTABLECIMIENTO DE INFARESTRUCTRA HIDRICA DE LAS LOCALIDADES AFECTADAS POR LAS TORMENTAS TROPICAL BEATRIZ Y CALVIN</t>
  </si>
  <si>
    <t>SEGUMIENTO A REESTABLECIMIENTO DE INFRAESTRUCTURA HIDRICA DE LOCALIDADES DE LA COSTA, DEL ISTMO Y LA SIERRA SUR AFECTADAS POR LA TORMENTA TROPICAL "BEATRIZ"</t>
  </si>
  <si>
    <t>GASTOS DE SUPERVISION DE OBRA PUBLICA 2.5% EJERCICIO 2017</t>
  </si>
  <si>
    <t>513</t>
  </si>
  <si>
    <t>COMISIÓN ESTATAL FORESTAL</t>
  </si>
  <si>
    <t>PROTECCIÓN FORESTAL</t>
  </si>
  <si>
    <t>Proy:001</t>
  </si>
  <si>
    <t>PROGRAMA DE PREVENCIÓN Y COMBATE DE INCENDIOS FORESTALES</t>
  </si>
  <si>
    <t>INTEGRACION Y OPERACIÓN DE PAGO DE MANO DE OBRA PARA LAS BRIGADAS OFICIALES DE PREVENCIÓN, CONTROL Y COMBATE DE INCENDIOS FORESTALES EN ZONAS DE ALTO RIESGO.</t>
  </si>
  <si>
    <t>514</t>
  </si>
  <si>
    <t>COMISIÓN ESTATAL PARA LA PLANEACIÓN DE LA EDUCACIÓN SUPERIOR</t>
  </si>
  <si>
    <t xml:space="preserve">COMISIÓN ESTATAL PARA LA PLANEACIÓN DE LA EDUCACIÓN SUPERIOR </t>
  </si>
  <si>
    <t>ORIENTACIÓN E INFORMACIÓN EDUCATIVA</t>
  </si>
  <si>
    <t>SISTEMA COORDINADO DE ADMISION A PRIMER INGRESO A LA EDUCACION SUPERIOR</t>
  </si>
  <si>
    <t>TALLERES DE ORIENTACION PROFESIOGRAFICA</t>
  </si>
  <si>
    <t>CATALOGOS DE LA OFERTA DE LICENCIATURA Y POSGRADO.</t>
  </si>
  <si>
    <t>AVAL DE PERTINENCIA PARA PROGRAMAS DE EDUCACIÓN SUPERIOR</t>
  </si>
  <si>
    <t>AVAL U OPINION DE PERTINENCIA DE NUEVOS PROGRAMAS EDUCATIVOS DE TIPO SUPERIOR</t>
  </si>
  <si>
    <t>ELABORACION DE ESTUDIOS DE PREFACTIBILIDAD PARA LA CREACION DE INSTITUCIONES PUBLICAS DE EDUCACION  SUPERIOR.</t>
  </si>
  <si>
    <t>COORDINACIÓN INTERINSTITUCIONAL</t>
  </si>
  <si>
    <t>CATALOGOS DIGITALES DE SERVICIOS DE LAS INSTITUCIONES DE EDUCACION SUPERIOR PARA EL SECTOR PRODUCTIVO.</t>
  </si>
  <si>
    <t xml:space="preserve">INTEGRACION DE BASES DE DATOS CON INFORMACIÓN ESTADISTICA </t>
  </si>
  <si>
    <t>515</t>
  </si>
  <si>
    <t>COMISIÓN ESTATAL PARA LA PLANEACIÓN Y LA PROGRAMACIÓN DE LA EDUCACIÓN MEDIA SUPERIOR</t>
  </si>
  <si>
    <t>FORTALECIMIENTO DE INSTITUCIONES EDUCATIVAS</t>
  </si>
  <si>
    <t>CREACIÓN DE INSTITUCIONES EDUCATIVAS DE NIVEL MEDIO SUPERIOR. ELABORACIÓN DE ESTUDIOS DE FACTIBILIDAD Y OPINION DE PERTINENCIA</t>
  </si>
  <si>
    <t>DIFUSIÓN DE DE OFERTA Y SERVICIOS DE EDUCACIÓN MEDIA SUPERIOR</t>
  </si>
  <si>
    <t>PROCESAMIENTO DE INFORMACIÓN ESTADÍSTICA</t>
  </si>
  <si>
    <t>516</t>
  </si>
  <si>
    <t>COMISIÓN PARA LA REGULARIZACIÓN DE LA TENENCIA DE LA TIERRA URBANA DEL ESTADO DE OAXACA</t>
  </si>
  <si>
    <t>COMISIÓN PARA LA REGULARIZACIÓN DE LA TENENENCIA DE LA TIERRA URBANA DEL ESTADO DE OAXACA</t>
  </si>
  <si>
    <t>Prg: 176</t>
  </si>
  <si>
    <t>REGULARIZACIÓN DE LA TENENCIA DE LA TIERRA URBANA</t>
  </si>
  <si>
    <t>ACTIVIDADES DE GESTION ADMINISTRATIVA</t>
  </si>
  <si>
    <t>ENTREGA DE TÍTULOS DE PROPIEDAD Y CERTIFICADOS DE POSESIÓN INMOBILIARIA</t>
  </si>
  <si>
    <t>ELABORACION DE TITULOS DE PROPIEDAD</t>
  </si>
  <si>
    <t>ELABORACION DE CERTIFICADOS DE POSESION INMOBILIARIA</t>
  </si>
  <si>
    <t>517</t>
  </si>
  <si>
    <t>CONSEJO ESTATAL DE PREVENCIÓN Y CONTROL DEL SIDA</t>
  </si>
  <si>
    <t>Prg: 159</t>
  </si>
  <si>
    <t>ATENCIÓN MÉDICA</t>
  </si>
  <si>
    <t xml:space="preserve">ACTIVIDADES CENTRALES DE GESTIÓN </t>
  </si>
  <si>
    <t>ATENCIÓN MÉDICA DE PRIMER NIVEL</t>
  </si>
  <si>
    <t>OTORGAMIENTO DE SERVICIO DE SALUD</t>
  </si>
  <si>
    <t>PRUEBA DE DETECCIÓN DE ENFERMEDADES Y PADECIMIENTOS</t>
  </si>
  <si>
    <t>SUMINISTRO DE TRATAMIENTO PARA OTRAS ENFERMEDADES OPORTUNISTAS Y COMORBILIDADES</t>
  </si>
  <si>
    <t>OTORGAMIENTO DE AYUDAS SOCIALES A PERSONAS CON VIH</t>
  </si>
  <si>
    <t>NUMERO DE PRUEBAS DE DETECCIÓN DE CARGA VIRAL Y CONTEO DE LINFOCITOS CD4</t>
  </si>
  <si>
    <t>Prg: 169</t>
  </si>
  <si>
    <t>PREVENCIÓN Y PROMOCIÓN DE LA SALUD</t>
  </si>
  <si>
    <t>PREVENCIÓN Y PROMOCIÓN DE LA SALUD PARA EL CONTROL DE ENFERMEDADES TRANSMISIBLES</t>
  </si>
  <si>
    <t>DISTRIBUCIÓN DEL MATERIAL DE DIFUSIÓN VIH SIDA E ITS</t>
  </si>
  <si>
    <t>TRANSMISIÓN DE SPOTS EN MATERIA DE PREVENCIÓN DE VIH SIDA E ITS</t>
  </si>
  <si>
    <t>DETECCIÓN DEL VIH EN UNIDADES MOVILES</t>
  </si>
  <si>
    <t>IMPARTICION DE PLATICAS DE INFORMACIÓN U ORIENTACIÓN EN MATERIA DE PREVENCIÓN DE VIH SIDA E ITS</t>
  </si>
  <si>
    <t>IMPARTICION DE TALLER DE INFORMACIÓN U ORIENTACIÓN EN MATERIA DE PREVENCIÓN DE VIH SIDA E ITS</t>
  </si>
  <si>
    <t>INSTALACION DE MÓDULO DE PROMOCIÓN E INFORMACIÓN EN MATERIA DE PREVENCIÓN DE VIH SIDA E ITS</t>
  </si>
  <si>
    <t>DISTRIBUCIÓN DE INSUMOS DE PREVENCIÓN DE VIH</t>
  </si>
  <si>
    <t xml:space="preserve">IMPARTICION DE CAPACITACION A SERVIDOR PÚBLICO </t>
  </si>
  <si>
    <t>IMPARTICION DE PLATICA SOBRE DERECHOS HUMANOS A LAS PERSONAS QUE VIVEN CON VIH SIDA</t>
  </si>
  <si>
    <t>IMPARTICION DE ASESORIA JURIDICA</t>
  </si>
  <si>
    <t xml:space="preserve">REASIGNACION ANEXO 8 DETECCION DEL DE VIH SIDA E ITS A POBLACION CLAVE </t>
  </si>
  <si>
    <t>519</t>
  </si>
  <si>
    <t>CONSEJO OAXAQUEÑO DE CIENCIA Y TECNOLOGÍA</t>
  </si>
  <si>
    <t>GESTIÓN ADMINISTRATIVA Y SERVICIOS</t>
  </si>
  <si>
    <t xml:space="preserve">EVENTO DE PROMOCIÓN, DIFUSIÓN, DIVULGACIÓN DE CIENCIA, TECNOLOGÍA E INNOVACIÓN </t>
  </si>
  <si>
    <t>GESTIÓN Y PROMOCIÓN DE BECAS</t>
  </si>
  <si>
    <t>BECA PARA REALIZAR ESTUDIOS DE POSGRADO DE CALIDAD PARA LA INCORPORACION DE MUJERES INDIGENAS PARA EL FORTALECIMIENTO REGIONAL.</t>
  </si>
  <si>
    <t>BECA PARA REALIZAR ESTUDIOS DE POSGRADO DE CALIDAD EN EL EXTRANJERO</t>
  </si>
  <si>
    <t>VINCULACIÓN CIENTÍFICA Y TECNOLÓGICA</t>
  </si>
  <si>
    <t>FOMENTO A LA VINCULACIÓN ACADEMIA-EMPRESA EN ACTIVIDADES DE CIENCIA, TECNOLOGÍA E INNOVACIÓN EN LAS ENTIDADES FEDERATIVAS</t>
  </si>
  <si>
    <t>CONVENIOS DE COLABORACIÓN CELEBRADOS CON CONACYT</t>
  </si>
  <si>
    <t>SERVICIO DE INVESTIGACIÓN GENERADO</t>
  </si>
  <si>
    <t>PROYECTO DE INVESTIGACIÓN CIENTÍFICA APROBADO</t>
  </si>
  <si>
    <t>520</t>
  </si>
  <si>
    <t>COORDINACIÓN ESTATAL DE PROTECCIÓN CIVIL DE OAXACA</t>
  </si>
  <si>
    <t>Prg: 151</t>
  </si>
  <si>
    <t>GESTIÓN INTEGRAL DE RIESGOS</t>
  </si>
  <si>
    <t>ACTIVIDADES DE GESTIÓN ADMINISTRATIVA Y FINANCIERA.</t>
  </si>
  <si>
    <t>PROMOCIÓN Y CAPACITACIÓN DE LA PROTECCIÓN CIVIL</t>
  </si>
  <si>
    <t>1RA  FERIA DE PROTECCIÓN CIVIL Y PREVENCIÓN DE RIESGOS</t>
  </si>
  <si>
    <t>521</t>
  </si>
  <si>
    <t>CORPORACIÓN OAXAQUEÑA DE RADIO Y TELEVISIÓN</t>
  </si>
  <si>
    <t>Prg: 177</t>
  </si>
  <si>
    <t>PRODUCCIÓN Y TRANSMISIÓN DE RADIO Y TELEVISIÓN PÚBLICA</t>
  </si>
  <si>
    <t>SERVICIOS DE APOYO ADMINISTRATIVO DE LA DIRECCION GENERAL</t>
  </si>
  <si>
    <t>TRANSMISIÓN DE PROGRAMAS DE RADIO</t>
  </si>
  <si>
    <t>PRODUCCION DE PROGRAMAS DE RADIO</t>
  </si>
  <si>
    <t>MANTENIMIENTO A LA RED DE TRANSMISIÓN DE LAS 33 ESTACIONES REPETIDORAS DE RADIO</t>
  </si>
  <si>
    <t>TRANSMISIÓN DE PROGRAMAS DE TELEVISIÓN</t>
  </si>
  <si>
    <t>PRODUCCION DE PROGRAMAS DE TELEVISION</t>
  </si>
  <si>
    <t>REALIZACION Y TRANSMISION DE EVENTOS ESPECIALES</t>
  </si>
  <si>
    <t>MANTENIMIENTO A LA RED DE TRANMISIÓN DE LAS 22 ESTACIONES REPETIDORAS DE TELEVISIÓN</t>
  </si>
  <si>
    <t>522</t>
  </si>
  <si>
    <t>DIRECCIÓN GENERAL DE POBLACIÓN DE OAXACA</t>
  </si>
  <si>
    <t xml:space="preserve">INSTRUMENTOS Y DIFUSIÓN DE INFORMACIÓN SOCIODEMOGRÁFICA </t>
  </si>
  <si>
    <t>523</t>
  </si>
  <si>
    <t>HOSPITAL DE LA NIÑEZ OAXAQUEÑA</t>
  </si>
  <si>
    <t>ACCIONES DE GESTION ADMINISTRATIVA Y FINANCIERA</t>
  </si>
  <si>
    <t xml:space="preserve">ATENCIÓN MÉDICA DE TERCER NIVEL </t>
  </si>
  <si>
    <t>EGRESOS HOSPITALARIOS</t>
  </si>
  <si>
    <t>ATENCIONES EN URGENCIAS</t>
  </si>
  <si>
    <t>CONSULTA EXTERNA</t>
  </si>
  <si>
    <t>PROCEDIMIENTOS MEDICO QUIRURGICOS REASIGNACION ANEXO 8</t>
  </si>
  <si>
    <t>524</t>
  </si>
  <si>
    <t>INSTITUTO DE CAPACITACIÓN Y PRODUCTIVIDAD PARA EL TRABAJO DEL ESTADO DE OAXACA</t>
  </si>
  <si>
    <t>Prg: 106</t>
  </si>
  <si>
    <t>CAPACITACIÓN Y PROFESIONALIZACIÓN PARA Y EN EL TRABAJO</t>
  </si>
  <si>
    <t>GESTIÓN ADMINISTRATIVA Y FINANCIERA PARA LOS SERVICIOS DE CAPACITACIÓN.</t>
  </si>
  <si>
    <t>GESTION ADMINISTRATIVA Y FINANCIERA (REFRENDO 2016)</t>
  </si>
  <si>
    <t>CAPACITACIONES PARA Y EN EL TRABAJO</t>
  </si>
  <si>
    <t>CERTIFICACIONES DE COMPETENCIAS LABORALES</t>
  </si>
  <si>
    <t>CERTIFICACIÓN DE COMPETENCIAS LABORALES REALIZADAS</t>
  </si>
  <si>
    <t>525</t>
  </si>
  <si>
    <t>INSTITUTO DE ESTUDIOS DE BACHILLERATO DEL ESTADO DE OAXACA</t>
  </si>
  <si>
    <t xml:space="preserve">INSTITUTO DE ESTUDIOS DE BACHILLERATO DEL ESTADO DE OAXACA </t>
  </si>
  <si>
    <t xml:space="preserve">ACTIVIDADES CENTRALES </t>
  </si>
  <si>
    <t xml:space="preserve">IMPARTICIÓN DE CLASES </t>
  </si>
  <si>
    <t>PROFESIONALIZACIÓN  DEL PERSONAL ACADÉMICO</t>
  </si>
  <si>
    <t>VINCULACIÓN Y GESTIÓN PARA LA MEJORA EDUCATIVA</t>
  </si>
  <si>
    <t>EXPEDICION DE DOCUMENTOS OFICIALES</t>
  </si>
  <si>
    <t>CELEBRACIÓN DE CONVENIOS PARA LA FORMACIÓN EDUCATIVA</t>
  </si>
  <si>
    <t>526</t>
  </si>
  <si>
    <t>INSTITUTO DE LA JUVENTUD DEL ESTADO DE OAXACA</t>
  </si>
  <si>
    <t>Prg: 172</t>
  </si>
  <si>
    <t>PROMOCIÓN Y FOMENTO A LA JUVENTUD</t>
  </si>
  <si>
    <t>DIRECCIÓN GENERAL, SERVICIOS ADMINISTRATIVOS Y SERVICIOS OPERATIVOS</t>
  </si>
  <si>
    <t>FOMENTAR LA EDUCACIÓN ENTRE LA POBLACIÓN JÓVEN</t>
  </si>
  <si>
    <t>PROGRAMAS PARA JOVENES EN SU CATEGORIA RED NACIONAL DE PROGRAMAS DE RADIO Y TELEVISIÓN PODER JOVEN 2017.</t>
  </si>
  <si>
    <t>PROGRAMAS PARA JOVENES EN SU CATEGORIA CASAS DEL EMPRENDEDOR 2017</t>
  </si>
  <si>
    <t>PROYECTOS LOCALES JUVENILES 2017</t>
  </si>
  <si>
    <t>COINVERSION PROYECTOS LOCALES JUVENILES 2017</t>
  </si>
  <si>
    <t>COINVERSION CASAS DEL EMPRENDEDOR 2017</t>
  </si>
  <si>
    <t>OTORGAR INFRAESTRUCTURA TECNOLÓGICA A MUNICIPIOS PARA LA CREACIÓN DE CENTROS JUVENILES INTERACTIVOS</t>
  </si>
  <si>
    <t>CENTROS PODER JOVEN 2017</t>
  </si>
  <si>
    <t>ESTÍMULOS ECONÓMICOS Y EN ESPECIE A LA JUVENTUD</t>
  </si>
  <si>
    <t>PREMIO ESTATAL DE LA JUVENTUD 2017</t>
  </si>
  <si>
    <t>528</t>
  </si>
  <si>
    <t>INSTITUTO DEL PATRIMONIO CULTURAL DEL ESTADO DE OAXACA</t>
  </si>
  <si>
    <t>EJECUCIÓN DE OBRAS DE RESTAURACION</t>
  </si>
  <si>
    <t>530</t>
  </si>
  <si>
    <t>INSTITUTO ESTATAL DE EDUCACIÓN PARA ADULTOS</t>
  </si>
  <si>
    <t>COORDINACIÓN DE PLANEACIÓN</t>
  </si>
  <si>
    <t>Prg: 125</t>
  </si>
  <si>
    <t>EDUCACIÓN PARA JÓVENES Y ADULTOS</t>
  </si>
  <si>
    <t>ACCIONES DE PLANEACIÓN</t>
  </si>
  <si>
    <t>GESTIÓN ADMINISTRATIVA.</t>
  </si>
  <si>
    <t>EDUCACIÓN BÁSICA A LA POBLACIÓN DE 15 AÑOS Y MÁS</t>
  </si>
  <si>
    <t>FAETA PRODUCTOS FINANCIEROS 2017</t>
  </si>
  <si>
    <t>027</t>
  </si>
  <si>
    <t>COORDINACIONES DE ZONA</t>
  </si>
  <si>
    <t>EVALUACIÓN A BENEFICIARIOS EN ALFABETIZACIÓN, PRIMARIA Y SECUNDARIA.</t>
  </si>
  <si>
    <t>028</t>
  </si>
  <si>
    <t>COORDINACION DE SERVICIOS EDUCATIVOS</t>
  </si>
  <si>
    <t>CERTIFICACIÓN DE ESTUDIOS DE PRIMARIA Y SECUNDARIA</t>
  </si>
  <si>
    <t>ATENCION A LA DEMANDA EDUCATIVA IEEA</t>
  </si>
  <si>
    <t>531</t>
  </si>
  <si>
    <t>INSTITUTO ESTATAL DE EDUCACIÓN PUBLICA DE OAXACA</t>
  </si>
  <si>
    <t>DIRECCIÓN GENERAL DEL IEEPO</t>
  </si>
  <si>
    <t>JUEGOS DE UNIFORMES ADQUIRIDOS</t>
  </si>
  <si>
    <t xml:space="preserve">PAQUETES DE ÚTILES ESCOLARES ADQUIRIDOS </t>
  </si>
  <si>
    <t>SERVICIO DE EDUCACIóN PREESCOLAR</t>
  </si>
  <si>
    <t xml:space="preserve">PRESTACIÓN DEL SERVICIO EDUCATIVO DEL NIVEL PREESCOLAR </t>
  </si>
  <si>
    <t>SERVICIO DE EDUCACIóN PRIMARIA</t>
  </si>
  <si>
    <t xml:space="preserve">PRESTACIÓN DEL SERVICIO EDUCATIVO DEL NIVEL PRIMARIA </t>
  </si>
  <si>
    <t>SERVICIO DE EDUCACIÓN SECUNDARIA</t>
  </si>
  <si>
    <t xml:space="preserve">PRESTACION DEL SERVICIO EDUCATIVO DEL NIVEL SECUNDARIA </t>
  </si>
  <si>
    <t xml:space="preserve">PRESTACIÓN DEL SERVICIO EDUCATIVO DE LAS NORMALES </t>
  </si>
  <si>
    <t xml:space="preserve">PRESTACIÓN DEL SERVICIO EDUCATIVO DE LAS UNIDADES DE LA UNIVERSIDAD PEDAGÓGICA NACIONAL </t>
  </si>
  <si>
    <t>SUBDIRECCIÓN GENERAL DE SERVICIOS EDUCATIVOS</t>
  </si>
  <si>
    <t xml:space="preserve">FUNCIONAMIENTO DEL SISTEMA EDUCATIVO DEL NIVEL PRIMARIA </t>
  </si>
  <si>
    <t xml:space="preserve">BECAS ENTREGADAS A ESTUDIANTES EN SITUACIÓN DE VULNERABILIDAD </t>
  </si>
  <si>
    <t xml:space="preserve">PRESTACIÓN DEL SERVICIO EDUCATIVO CON CALIDAD </t>
  </si>
  <si>
    <t xml:space="preserve">FORTALECIMIENTO ACADÉMICO PARA LA CALIDAD EDUCATIVA </t>
  </si>
  <si>
    <t xml:space="preserve">FORTALECIMIENTO DIDÁCTICO PARA LA CALIDAD EDUCATIVA </t>
  </si>
  <si>
    <t xml:space="preserve">PRESTACIÓN DE LOS SERVICIOS PARA LA CONVIVENCIA ESCOLAR </t>
  </si>
  <si>
    <t xml:space="preserve">MEJORAMIENTO DE LA ENSEÑANZA EN EL IDIOMA INGLÉS </t>
  </si>
  <si>
    <t xml:space="preserve">FORTALECIMIENTO ACADÉMICO PARA LA IMPARTICIÓN DEL IDIOMA INGLÉS </t>
  </si>
  <si>
    <t xml:space="preserve">APROVECHAMIENTO DEL IDIOMA INGLÉS EN LOS ESTUDIANTES </t>
  </si>
  <si>
    <t xml:space="preserve">ESPECIALIZACIÓN DEL SERVICIO PARA LA IMPARTICIÓN DEL IDIOMA INGLES </t>
  </si>
  <si>
    <t xml:space="preserve">FORTALECIMIENTO OPERATIVO PARA LA ADECUADA IMPARTICIÓN DEL IDIOMA INGLÉS </t>
  </si>
  <si>
    <t xml:space="preserve">AMPLIACIÓN DE LA COBERTURA EQUITATIVA E INCLUYENTE PARA LOS GRUPOS CON HABILIDADES ESPECIALES </t>
  </si>
  <si>
    <t xml:space="preserve">AMPLIACIÓN DE LA COBERTURA EQUITATIVA E INCLUYENTE PARA LOS GRUPOS INDÍGENAS </t>
  </si>
  <si>
    <t xml:space="preserve">DOCENTE DESARROLLADO Y FORMADO EN SUS HABILIDADES, APTITUDES Y CONOCIMIENTO </t>
  </si>
  <si>
    <t>APOYO ECONÓMICO POR CONCEPTO DE COMPENSACIONES Y FORTALECIMIENTO DEL MODELO DE TIEMPO COMPLETO</t>
  </si>
  <si>
    <t>ACCIONES DE FORTALECIMIENTO DE LA AUTONOMÍA DE GESTIÓN DE LAS ESCUELAS DE TIEMPO COMPLETO</t>
  </si>
  <si>
    <t>APOYOS PARA EL SERVICIO DE ALIMENTACIÓN EN LAS ESCUELAS DE TIEMPO COMPLETO</t>
  </si>
  <si>
    <t>APOYOS A LA IMPLEMENTACIÓN LOCAL DE ESCUELAS DE TIEMPO COMPLETO</t>
  </si>
  <si>
    <t xml:space="preserve">FUNCIONAMIENTO DEL SISTEMA EDUCATIVO DEL NIVEL SECUNDARIA </t>
  </si>
  <si>
    <t xml:space="preserve">AMPLIACIÓN DE LA COBERTURA EQUITATIVA E INCLUYENTE PARA LOS NNA EN POBLACIONES RURALES Y SEMIURBANAS </t>
  </si>
  <si>
    <t>FUNCIONAMIENTO DEL SISTEMA EDUCATIVO DE NORMALES</t>
  </si>
  <si>
    <t>BECAS DE APOYO A LA PRÁCTICA INTENSIVA Y AL SERVICIO SOCIAL (BAPISS)</t>
  </si>
  <si>
    <t>DIRECCIÓN  DE PLANEACIÓN EDUCATIVA</t>
  </si>
  <si>
    <t>FUNCIONAMIENTO DEL SISTEMA EDUCATIVO DEL NIVEL PREESCOLAR</t>
  </si>
  <si>
    <t>DIRECCIÓN DE SERVICIOS REGIONALES</t>
  </si>
  <si>
    <t xml:space="preserve">FUNCIONAMIENTO DEL SISTEMA EDUCATIVO DE LAS UNIDADES DE LA UNIVERSIDAD PEDAGÓGICA NACIONAL </t>
  </si>
  <si>
    <t>532</t>
  </si>
  <si>
    <t>INSTITUTO OAXAQUEÑO CONSTRUCTOR DE INFRAESTRUCTURA FÍSICA EDUCATIVA</t>
  </si>
  <si>
    <t xml:space="preserve">INSTITUTO OAXAQUEÑO CONSTRUCTOR DE INFRAESTRUCTURA FÍSICA EDUCATIVA </t>
  </si>
  <si>
    <t xml:space="preserve">PROCESOS ADMINISTRATIVOS Y FINANCIEROS </t>
  </si>
  <si>
    <t>PUBLICACION DE CONVOCATORIAS DE OBRA PUBLICA Y EQUIPAMIENTO</t>
  </si>
  <si>
    <t>SUPERVISION DE OBRA</t>
  </si>
  <si>
    <t xml:space="preserve">GASTOS 2.5% SUPERVISION DE OBRA </t>
  </si>
  <si>
    <t>SUPERVISION DE LA INFRAESTRUCTURA FISICA EDUCATIVA POR LA CONTIGENCIA DEL SISMO DEL 07/09/2017</t>
  </si>
  <si>
    <t>533</t>
  </si>
  <si>
    <t>INSTITUTO OAXAQUEÑO DE ATENCIÓN AL MIGRANTE</t>
  </si>
  <si>
    <t>Prg: 138</t>
  </si>
  <si>
    <t>ATENCIÓN INTEGRAL A LA POBLACIÓN MIGRANTE Y SUS FAMILIAS</t>
  </si>
  <si>
    <t>DIFUSIÓN Y PROMOCIÓN DE LOS DERECHOS DE LOS MIGRANTES</t>
  </si>
  <si>
    <t>DIFUSIÓN DE MATERIALES PARA PROMOVER LOS DERECHOS DE LA POBLACIÓN MIGRANTE Y SUS FAMILIAS, ASÍ COMO LOS PROGRAMAS INSTITUCIONALES.</t>
  </si>
  <si>
    <t>CAPACITACIONES A LA POBLACIÓN MIGRANTE, AUTORIDADES MUNICIPALES, ESTUDIANTES Y ORGANIZACIONES SOCIALES DE MIGRANTES EN OAXACA, EN EL INTERIOR DEL PAÍS Y EN ESTADOS UNIDOS EN DERECHOS HUMANOS, RIESGOS DE LA MIGRACIÓN E INFORMACIÓN Y SERVICIOS DEL IOAM.</t>
  </si>
  <si>
    <t>SERVICIOS Y ASESORÍAS, AYUDAS A MIGRANTES OAXAQUEÑOS, ORGANIZACIONES SOCIALES QUE RESIDEN EN EL PAIS Y ESTADOS UNIDOS; ASI COMO LA DIFUSIÓN DE PROGRAMAS INSTITUCIONALES Y DERECHOS DE LOS MIGRANTES</t>
  </si>
  <si>
    <t>SERVICIOS ESPECIALIZADOS OTORGADOS A LOS MIGRANTES</t>
  </si>
  <si>
    <t>ENTREGA DE APOYOS ECONOMICOS A MIGRANTES REPATRIADOS, FALLECIDOS Y ENFERMOS</t>
  </si>
  <si>
    <t>534</t>
  </si>
  <si>
    <t>INSTITUTO OAXAQUEÑO DE LAS ARTESANÍAS</t>
  </si>
  <si>
    <t>DIRECCION Y ADMINISTRACION.</t>
  </si>
  <si>
    <t>FOMENTO ECONÓMICO</t>
  </si>
  <si>
    <t>ORGANIZACIÓN Y EJECUCIÓN DE EVENTOS DE ARTE POPULAR (COCURSOS Y EXPOSICIONES)</t>
  </si>
  <si>
    <t>535</t>
  </si>
  <si>
    <t>INSTITUTO TECNOLÓGICO SUPERIOR DE SAN MIGUEL EL GRANDE</t>
  </si>
  <si>
    <t>TUTORIAS Y FORTALECIMIENTO AL ALUMNADO</t>
  </si>
  <si>
    <t>ADMINISTRACIÓN DEL PADRÓN DE BENEFICIARIOS DE BECAS Y SUBSIDIOS</t>
  </si>
  <si>
    <t>FORTALECIMIENTO DE LOS PLANES Y PROGRAMAS DE ESTUDIOS</t>
  </si>
  <si>
    <t xml:space="preserve">SEGUIMIENTO Y MEDICIÓN DE LOS PROCESOS ACADÉMICOS </t>
  </si>
  <si>
    <t>IMPARTICIÓN DE CLASES</t>
  </si>
  <si>
    <t>VINCULACIÓN DE INSTITUCIONES DE EDUCACIÓN SUPERIOR</t>
  </si>
  <si>
    <t>536</t>
  </si>
  <si>
    <t>INSTITUTO TECNOLÓGICO SUPERIOR DE TEPOSCOLULA</t>
  </si>
  <si>
    <t>IMPARTICION DE CLASES ITSTE</t>
  </si>
  <si>
    <t>TUTORIAS Y FORTALECIMIENTO AL ALUMNO ITSTE</t>
  </si>
  <si>
    <t>FORTALECIMIENTO DE LOS PLANES Y PROGRAMAS DE ESTUDIO ITSTE</t>
  </si>
  <si>
    <t>SEGUIMIENTO Y MEDICION DE LOS PROCESOS ACADEMICOS ITSTE</t>
  </si>
  <si>
    <t>FORMACION CIVICA, CULTURAL Y DEPORTIVA DEL ALUMNO ITSTE</t>
  </si>
  <si>
    <t xml:space="preserve">FORMACION ACADEMICA DEL ALUMNO ITSTE </t>
  </si>
  <si>
    <t>PROTECCIÓN DE LOS PRODUCTOS INTERINSTITUCIONALES TECNICOS Y ACADEMICOS ITSTE</t>
  </si>
  <si>
    <t>PROMOCIÓN Y DIFUSIÓN DE LA OFERTA EDUCATIVA ITSTE</t>
  </si>
  <si>
    <t>CAPACITACIÓN Y ACTUALIZACIÓN DEL PERSONAL DOCENTE Y ADMINISTRATIVO DEL ITSTE</t>
  </si>
  <si>
    <t>538</t>
  </si>
  <si>
    <t>NOVAUNIVERSITAS</t>
  </si>
  <si>
    <t>DESARROLLO DE PROYECTOS DE INVESTIGACIÓN Y HABILITACIÓN DE INVESTIGADORES EN VALLES CENTRALES.</t>
  </si>
  <si>
    <t>GESTIÓN, EJERCICIO Y SEGUIMIENTO DE LOS PROCESOS ADMINISTRATIVOS Y ACADÉMICOS</t>
  </si>
  <si>
    <t>ABSORCIÓN Y FORMACIÓN INTEGRAL DEL ESTUDIANTE EN VALLES CENTRALES.</t>
  </si>
  <si>
    <t>PROGRAMA PARA LA INCLUSIÓN Y EQUIDAD EDUCATIVA</t>
  </si>
  <si>
    <t>REALIZACION DE EVENTOS CULTURALES EN VALLES CENTRALES.</t>
  </si>
  <si>
    <t>Prg: 156</t>
  </si>
  <si>
    <t>SERVICIOS PARA EL FORTALECIMIENTO COMUNITARIO</t>
  </si>
  <si>
    <t>SERVICIO SOCIAL Y CONSULTORÍA</t>
  </si>
  <si>
    <t>VINCULACIÓN CON LOS SECTORES EN VALLES CENTRALES.</t>
  </si>
  <si>
    <t>539</t>
  </si>
  <si>
    <t>SERVICIOS DE AGUA POTABLE Y ALCANTARILLADO DE OAXACA</t>
  </si>
  <si>
    <t>GESTION ADMINISTRATIVA PARA LOS SERVICIOS DE AGUA POTABLE Y SANEAMIENTO</t>
  </si>
  <si>
    <t>GESTION OPERATIVA PARA LOS SERVICIOS DE AGUA POTABLE Y SANEAMIENTO</t>
  </si>
  <si>
    <t>SUPERVISION DE OBRA 2.5%</t>
  </si>
  <si>
    <t>540</t>
  </si>
  <si>
    <t>SERVICIOS DE SALUD DEL ESTADO DE OAXACA</t>
  </si>
  <si>
    <t>DIRECCIÓN GENERAL DE SERVICIOS DE SALUD</t>
  </si>
  <si>
    <t>FORTALECER LA RECTORÍA DE LOS SERVICIOS DE SALUD DE OAXACA</t>
  </si>
  <si>
    <t xml:space="preserve">ATENCIÓN DE ASUNTOS JURÍDICOS PARA LA RECTORÍA DE LOS SSO </t>
  </si>
  <si>
    <t>ATENCION CIUDADANA</t>
  </si>
  <si>
    <t>SUBDIRECCIÓN GENERAL DE ADMINISTRACIÓN Y FINANZAS</t>
  </si>
  <si>
    <t>APOYO A LOS SERVICIOS ADMINISTRATIVOS DE LA RECTORÍA DE LOS SERVICIOS DE SALUD DE OAXACA</t>
  </si>
  <si>
    <t xml:space="preserve">CAPACITACION DEL PERSONAL ADMINISTRATIVO Y DIRECTIVO A NIVEL TÉCNICO Y GERENCIAL  </t>
  </si>
  <si>
    <t>SUBDIRECCIÓN GENERAL DE INNOVACIÓN Y CALIDAD</t>
  </si>
  <si>
    <t>FORTALECER EL SISTEMA DE EVALUACIÓN DEL DESEMPEÑO</t>
  </si>
  <si>
    <t>GESTIÓN Y SEGUIMIENTO DE PROYECTOS PARA FORTALECIMIENTO DE LA OFERTA DE SERVICIOS DE SALUD (PLAN MAESTRO)</t>
  </si>
  <si>
    <t xml:space="preserve">IMPULSAR EL DESARROLLO, MANTTO. Y CONSERVACIÓN DEL PARQUE INFORMÁTICO PARA LA OPERACIÓN DE SISTEMAS DE INFORMACIÓN Y USO DE REDES </t>
  </si>
  <si>
    <t>FORTALECER EL SISTEMA DE SEGUIMIENTO Y RESPUESTA A QUEJAS Y SUJERENCIAS</t>
  </si>
  <si>
    <t xml:space="preserve">FORTALECER EL SISTEMA INTEGRAL Y UNIVERSAL DE INFORMACIÓN EN SALUD </t>
  </si>
  <si>
    <t>ENSEÑANZA Y CALIDAD PARA LA ATENCIÓN MÉDICA</t>
  </si>
  <si>
    <t xml:space="preserve">FORMAR ESPECIALISTAS EN MATERIA DE SALUD (ENSEÑANZA) </t>
  </si>
  <si>
    <t>EDUCACIÓN MÉDICA CONTINUA</t>
  </si>
  <si>
    <t>FOMENTAR LA INVESTIGACIÓN EN SALUD</t>
  </si>
  <si>
    <t xml:space="preserve">IMPULSAR LA ACREDITACIÓN Y/O CERTIFICACIÓN DE UNIDADES DE SALUD Y SUPERVISIÓN INTEGRAL </t>
  </si>
  <si>
    <t>SUBDIRECCIÓN GENERAL DE SERVICIOS DE SALUD</t>
  </si>
  <si>
    <t>FOMENTAR LA SALUD BUCAL (AFASPE)</t>
  </si>
  <si>
    <t xml:space="preserve">PREVENCIÓN Y PROMOCIÓN DE LA SALUD DE LA INFANCIA Y ADOLESCENTES </t>
  </si>
  <si>
    <t>SUPERVISIONES A UNIDADES DE MÉDICAS ACREDITADAS EN ONCOLOGÍA PEDIATRICA Y PRIMER NIVEL</t>
  </si>
  <si>
    <t>ACCIONES DE PREVENCIÓN PARA REDUCIR LA MORTALIDAD INFANTIL</t>
  </si>
  <si>
    <t>PREVENCIÓN Y CONTROL DE ENFERMEDADES TRANSMITIDAS POR VECTOR</t>
  </si>
  <si>
    <t xml:space="preserve">COMBATIR LAS ENFERMEDADES TRANSMITIDAS POR VECTOR (DENGUE,CHYKUNGUNIA Y ZIKA) </t>
  </si>
  <si>
    <t xml:space="preserve">COMBATIR LAS ENFERMEDADES TRANSMITIDAS POR VECTOR (PALUDISMO) </t>
  </si>
  <si>
    <t xml:space="preserve">COMBATIR LAS ENFERMEDADES TRANSMITIDAS POR VECTOR ( CHAGAS Y  LEISHMANIASIS ) </t>
  </si>
  <si>
    <t>PREVENCIÓN Y CONTROL DE LA INTOXICACIÓN POR PICADURA DE ALACRÁN</t>
  </si>
  <si>
    <t>PROMOCIÓN DE LA SALUD EN ENTORNOS Y COMUNIDADES</t>
  </si>
  <si>
    <t xml:space="preserve">ENTORNOS Y COMUNIDADES SALUDABLES </t>
  </si>
  <si>
    <t>PROMOCIÓN DE LA SALUD Y DETERMINANTES SOCIALES</t>
  </si>
  <si>
    <t xml:space="preserve">PROTEGER LA SALUD DE LA POBLACIÓN MIGRANTE </t>
  </si>
  <si>
    <t>PROMOVER LA ADECUADA ALIMENTACIÓN Y ACTIVACIÓN FISICA</t>
  </si>
  <si>
    <t>PREVENCIÓN Y PROMOCIÓN DE LA SALUD CON ENFOQUE DE GÉNERO Y SALUD REPRODUCTIVA</t>
  </si>
  <si>
    <t xml:space="preserve">DESARROLLAR ACCIONES INTEGRALES PARA LA PREVENCIÓN DE LA VIOLENCIA FAMILIAR Y DE GENERO </t>
  </si>
  <si>
    <t xml:space="preserve">PREVENCION Y PROMOCIÓN DE PLANIFICACIÓN FAMILIAR Y ANTICONCEPCIÓN </t>
  </si>
  <si>
    <t xml:space="preserve">PROMOCIÓN DE SALUD MATERNA Y PERINATAL </t>
  </si>
  <si>
    <t>DESARROLLAR ACCIONES PARA LA PROMOCIÓN DE LA SALUD SEXUAL EN ADOLESCENTES</t>
  </si>
  <si>
    <t>PROMOCIÓN A LA IGUALDAD DE GENERO</t>
  </si>
  <si>
    <t>FORTALECER EL PROGRAMA DE ZOONOSIS</t>
  </si>
  <si>
    <t xml:space="preserve">PREVENIR Y CONTROLAR LA TUBERCULOSIS </t>
  </si>
  <si>
    <t xml:space="preserve">COMBATIR LAS ENFERMEDADES DE PROBLEMAS DE REZAGO </t>
  </si>
  <si>
    <t xml:space="preserve">FORTALECER LAS ACCIONES DE PREVENCIÓN Y PROMOCIÓN DEL VIH-SIDA E ITS </t>
  </si>
  <si>
    <t>PREVENCIÓN Y PROMOCIÓN DE LA SALUD PARA EL CONTROL DE ENFERMEDADES NO TRANSMISIBLES</t>
  </si>
  <si>
    <t xml:space="preserve">PROMOCIÓN DE LA SEGURIDAD VIAL </t>
  </si>
  <si>
    <t xml:space="preserve">DETECTAR Y DIAGNOSTICAR LOS PROBLEMAS DE SALUD MENTAL </t>
  </si>
  <si>
    <t xml:space="preserve">PREVENCIÓN DE LA HIPERPLASIA PROSTÁTICA </t>
  </si>
  <si>
    <t xml:space="preserve">FORTALECER LAS ACCIONES DE PREVENCIÓN Y TRATAMIENTO DE LA ADICCIONES </t>
  </si>
  <si>
    <t>ATENCIÓN AL ENVEJECIMIENTO</t>
  </si>
  <si>
    <t xml:space="preserve">PREVENCIÓN, DETECCIÓN Y CONTROL DE LA DIABETES MELLITUS. </t>
  </si>
  <si>
    <t xml:space="preserve">PREVENCIÓN, DETECCIÓN Y CONTROL DEL RIESGO CARDIOVASCULAR </t>
  </si>
  <si>
    <t>PREVENCIÓN, DETECCIÓN Y CONTROL DEL CÁNCER DE LA MUJER</t>
  </si>
  <si>
    <t xml:space="preserve">PREVENCIÓN, DETECCIÓN Y CONTROL DEL CÁNCER EN LA MUJER </t>
  </si>
  <si>
    <t>VACUNACIÓN UNIVERSAL</t>
  </si>
  <si>
    <t>ESQUEMA DE VACUNACIÓN COMPLETO EN NIÑOS MENORES DE UN AÑO DE EDAD</t>
  </si>
  <si>
    <t>VIGILANCIA EPIDEMIOLÓGICA</t>
  </si>
  <si>
    <t xml:space="preserve">ATENCIÓN DE URGENCIAS Y DESASTRES </t>
  </si>
  <si>
    <t xml:space="preserve">COORDINACIÓN DE LAS JURIDICCIONES SANITARIAS PARA EL SISTEMA NACIONAL DE VIGILANCIA EPIDEMIOLÓGICA </t>
  </si>
  <si>
    <t>PREVENCIÓN DE ENFERMEDADES DE EDA/COLERA</t>
  </si>
  <si>
    <t>Prg: 175</t>
  </si>
  <si>
    <t>REGULACIÓN Y FOMENTO SANITARIO</t>
  </si>
  <si>
    <t>PROTECCIÓN CONTRA RIESGOS SANITARIOS</t>
  </si>
  <si>
    <t xml:space="preserve">FOMENTO, CONTROL Y VIGILANCIA SANITARIA </t>
  </si>
  <si>
    <t>SERVICIOS DEL LABORATORIO ESTATAL DE SALUD PÚBLICA</t>
  </si>
  <si>
    <t xml:space="preserve">ANÁLISIS DE RIESGOS SANITARIOS </t>
  </si>
  <si>
    <t>SANGRE SEGURA</t>
  </si>
  <si>
    <t xml:space="preserve">FORTALECER LAS ACCIONES DE OBTENCIÓN DE SANGRE SEGURA </t>
  </si>
  <si>
    <t>SUBDIRECCIÓN GENERAL DE SERVICIOS DE SALUD (2° NIVEL)</t>
  </si>
  <si>
    <t xml:space="preserve">ATENCIÓN MÉDICA DE SEGUNDO NIVEL </t>
  </si>
  <si>
    <t>SERVICIO HOSPITALARIO</t>
  </si>
  <si>
    <t>ATENCION DE URGENCIA CIRUGIAS EXTRAMUROS</t>
  </si>
  <si>
    <t xml:space="preserve">FORTALECER LOS LABORATORIOS CLÍNICOS DE APOYO A LA ATENCIÓN MÉDICA </t>
  </si>
  <si>
    <t>SERVICIOS DE ENFERMERIA ASISTENCIAL</t>
  </si>
  <si>
    <t>SUBDIRECCIÓN GENERAL DE SERVICIOS DE SALUD (1ER. NIVEL)</t>
  </si>
  <si>
    <t>CONSULTAS EXTERNAS</t>
  </si>
  <si>
    <t>CONSULTAS EXTERNAS DE SALUD BUCAL</t>
  </si>
  <si>
    <t>IMPULSAR EL DESARROLLO INFORMÁTICO PARA LA OPERACIÓN DEL PROGRAMA TELEMEDICINA Y PROYECTO E-SALUD.</t>
  </si>
  <si>
    <t>UNIDADES MEDICAS MOVILES PARA ZONAS DE ALTA Y MUY ALTA MARGINACIÓN</t>
  </si>
  <si>
    <t>541</t>
  </si>
  <si>
    <t>SISTEMA PARA EL DESARROLLO INTEGRAL DE LA FAMILIA DEL ESTADO DE OAXACA</t>
  </si>
  <si>
    <t>SISTEMA PARA EL DESARROLLO  INTEGRAL DE LA FAMILIA DEL ESTADO  DE OAXACA</t>
  </si>
  <si>
    <t>DIRECCION, PLANEACION, SOPORTE Y GESTION ADMINISTRATIVA.</t>
  </si>
  <si>
    <t>ACCIONES DE ASISTENCIA SOCIAL PARA LA POBLACIÓN EN CONTINGENCIA POR SISMOS</t>
  </si>
  <si>
    <t>ATENCIÓN A PERSONAS ADULTAS MAYORES</t>
  </si>
  <si>
    <t>VELATORIO POPULAR MANUEL FERNANDEZ FIALLO</t>
  </si>
  <si>
    <t>PROCURADURÍA DE LA DEFENSA DEL MENOR, LA MUJER Y LA FAMILIA</t>
  </si>
  <si>
    <t>ATENCIóN EN ESTABLECIMIENTOS ESPECIALIZADOS A MENORES EN ESTADO DE ABANDONO O DESAMPARO</t>
  </si>
  <si>
    <t>SERVICIOS DE ASISTENCIA INTEGRAL EN LAS CASAS HOGAR 1 Y 2</t>
  </si>
  <si>
    <t>ALBERGUE DE TRÁNSITO PARA NIÑAS, NIÑOS Y ADOLESCENTES MIGRANTES NO ACOMPAÑADOS</t>
  </si>
  <si>
    <t>ALBERGUES PUBLICOS Y PRIVADOS PARA LA NIÑEZ CARENTE DE CUIDADOS PARENTALES</t>
  </si>
  <si>
    <t>FOMENTO DE LOS DERECHOS HUMANOS DE LAS NIñAS, NIñOS Y ADOLESCENTES</t>
  </si>
  <si>
    <t>PROCURACIÓN DE LOS DERECHOS HUMANOS DE LAS NIÑAS, NIÑOS Y ADOLESCENTES</t>
  </si>
  <si>
    <t>DIRECCIÓN DE ATENCIÓN A PERSONAS CON DISCAPACIDAD</t>
  </si>
  <si>
    <t>ATENCIÓN A PERSONAS CON DISCAPACIDAD</t>
  </si>
  <si>
    <t>SALUD Y REHABILITACIÓN DE LAS PERSONAS CON DISCAPACIDAD</t>
  </si>
  <si>
    <t>ATENCIÓN Y ENTREGA DE APOYOS FUNCIONALES A PERSONAS CON DISCAPACIDAD</t>
  </si>
  <si>
    <t>PROGRAMA BIENESTAR DE APOYO A PERSONAS CON DISCAPACIDAD</t>
  </si>
  <si>
    <t>ADQUISICIÓN DE MATERIA PRIMA PARA LA ELABORACIÓN DE PRÓTESIS Y EQUIPAMIENTO DEL CENTRO DE REHABILITACIÓN Y EDUCACIÓN ESPECIAL DEL ESTADO DE OAXACA</t>
  </si>
  <si>
    <t>REMODELACIÓN DE LA UNIDAD DEPORTIVA PARA PERSONAS CON DISCAPACIDAD DEL SISTEMA DIF OAXACA</t>
  </si>
  <si>
    <t>EQUIPAMIENTO DEL CENTRO DE ATENCIÓN INTEGRAL PARA CIEGOS Y DÉBILES VISUALES DEL ESTADO DE OAXACA</t>
  </si>
  <si>
    <t>AQUISICIÓN Y DONACIÓN DE ÓRTESIS PARA PERSONAS CON DISCAPACIDAD DEL ESTADO DE OAXACA</t>
  </si>
  <si>
    <t>PROYECTO DE ACONDICIONAMIENTO E IMPLEMENTACIÓN DEL PARQUE INCLUYENTE (RECONSTRUCCIÓN DEL CENTRO DE REHABILITACIÓN Y EDUCACIÓN ESPECIAL DE OAXACA)</t>
  </si>
  <si>
    <t>DIRECCIÓN DE DESARROLLO FAMILIAR Y COMUNITARIO</t>
  </si>
  <si>
    <t>CENTRO ASISTENCIAL DE DESARROLLO INFANTIL #2</t>
  </si>
  <si>
    <t>COMPRA DE EQUIPO PARA CENTROS ASISTENCIALES</t>
  </si>
  <si>
    <t>CAMPAÑAS DE LOS DERECHOS DE NIÑAS, NIÑOS Y ADOLESCENTES</t>
  </si>
  <si>
    <t>PREVENCION Y ATENCION DE LA EXPLOTACION SEXUAL INFANTIL</t>
  </si>
  <si>
    <t>ASISTENCIA A FAMILIAS Y POBLACIÓN VULNERABLE</t>
  </si>
  <si>
    <t>DIRECCIÓN DE ASISTENCIA ALIMENTARIA</t>
  </si>
  <si>
    <t>COCINAS COMEDOR NUTRICIONAL COMUNITARIAS</t>
  </si>
  <si>
    <t>INFRAESTRUCTURA Y REHABILITACIÓN DE ESPACIOS ALIMENTARIOS (PIREEA)</t>
  </si>
  <si>
    <t>CONSTRUCCIÓN DE DOS MODULOS PARA ATENCIÓN ALIMENTARIA A PERSONAS EN SITUACIÓN DE VULNERABILIDAD</t>
  </si>
  <si>
    <t>ASISTENCIA ALIMENTARIA A POBLACIÓN VULNERABLE</t>
  </si>
  <si>
    <t>ASISTENCIA ALIMENTARIA A SUJETOS VULNERABLES</t>
  </si>
  <si>
    <t>ESTRATEGIA INTEGRAL DE DESARROLLO COMUNITARIO "COMUNIDAD DIFERENTE"</t>
  </si>
  <si>
    <t>542</t>
  </si>
  <si>
    <t>UNIVERSIDAD DE CHALCATONGO</t>
  </si>
  <si>
    <t>DESARROLLO DE PROYECTOS DE INVESTIGACIÓN Y HABILITACIÓN DE INVESTIGADORES EN LA MIXTECA ALTA</t>
  </si>
  <si>
    <t>ABSORCION Y FORMACION INTEGRAL DEL ESTUDIANTE EN LA MIXTECA ALTA</t>
  </si>
  <si>
    <t>543</t>
  </si>
  <si>
    <t>UNIVERSIDAD DE LA CAÑADA</t>
  </si>
  <si>
    <t>DESARROLLO DE PROYECTOS DE INVESTIGACION Y HABILITACION DE INVESTIGADORES EN LA CAÑADA</t>
  </si>
  <si>
    <t>PROGRAMA PARA EL DESARROLLO PROFESIONAL DOCENTE, PARA TIPO SUPERIOR (PRODEP)</t>
  </si>
  <si>
    <t xml:space="preserve">GESTIÓN, EJERCICIO Y SEGUIMIENTO DE LOS PROCESOS ADMINISTRATIVOS Y ACADÉMICOS </t>
  </si>
  <si>
    <t>ABSORCIÓN Y FORMACION INTEGRAL DEL ESTUDIANTE EN LA CAÑADA</t>
  </si>
  <si>
    <t>PROGRAMA FORTALECIMIENTO DE LA CALIDAD EDUCATIVA (PFCE)</t>
  </si>
  <si>
    <t>PROGRAMA EXPANSION DE LA EDUCACION MEDIA SUPERIOR Y SUPERIOR (PROEXES)</t>
  </si>
  <si>
    <t>REALIZACION DE EVENTOS CULTURALES EN LA CAÑADA</t>
  </si>
  <si>
    <t>VINCULACION CON LOS SECTORES EN LA CAÑADA</t>
  </si>
  <si>
    <t>544</t>
  </si>
  <si>
    <t>UNIVERSIDAD DE LA COSTA</t>
  </si>
  <si>
    <t>DESARROLLO DE PROYECTOS DE INVESTIGACION Y HABILITACION DE INVESTIGADORES EN LA COSTA CHICA</t>
  </si>
  <si>
    <t>GESTION, EJERCICIO Y SEGUIMIENTO DE LOS PROCESOS ADMINISTRATIVOS Y ACADEMICOS</t>
  </si>
  <si>
    <t>ABSORCION Y FORMACION INTEGRAL DEL ESTUDIANTE EN LA COSTA CHICA</t>
  </si>
  <si>
    <t xml:space="preserve">PROGRAMA PARA LA INCLUSION Y LA EQUIDAD EDUCATIVA (PIEE) </t>
  </si>
  <si>
    <t>PROGRAMA DE APOYO AL DESARROLLO DE LA EDUCACION SUPERIOR (PADES)</t>
  </si>
  <si>
    <t>545</t>
  </si>
  <si>
    <t>UNIVERSIDAD DE LA SIERRA JUÁREZ</t>
  </si>
  <si>
    <t>DESARROLLO DE PROYECTOS DE INVESTIGACIÓN Y HABILITACIÓN DE INVESTIGADORES EN LA SIERRA JUÁREZ</t>
  </si>
  <si>
    <t>MANEJO FORESTAL COMUNITARIO Y SUSTENTABILIDAD EN SIERRA JAUREZ, OAXACA</t>
  </si>
  <si>
    <t>PROGRAMA PARA EL DESARROLLO PROFESIONAL DOCENTE (PRODEP)</t>
  </si>
  <si>
    <t>ABSORCIÓN Y FORMACIÓN INTEGRAL DEL ESTUDIANTE EN LA SIERRA JUÁREZ</t>
  </si>
  <si>
    <t xml:space="preserve">PROGRAMA FORTALECIMIENTO DE LA CALIDAD EDUCATIVA (PFCE) </t>
  </si>
  <si>
    <t>REALIZCION DE EVENTOS CULTURALES EN LA SIERRA JUAREZ</t>
  </si>
  <si>
    <t>VINCULACIÓN CON LOS SECTORES EN LA SIERRA JUÁREZ</t>
  </si>
  <si>
    <t>546</t>
  </si>
  <si>
    <t>UNIVERSIDAD DE LA SIERRA SUR</t>
  </si>
  <si>
    <t>DESARROLLO DE PROYECTOS DE INVESTIGACIÓN Y HABILITACIÓN DE INVESTIGADORES EN LA SIERRA SUR</t>
  </si>
  <si>
    <t>PROGRAMA PARA EL DESARROLLO PROFESIONAL DOCENTE PARA EL TIPO SUPERIOR</t>
  </si>
  <si>
    <t xml:space="preserve">GESTION, EJERCICIO Y SEGUIMIENTO DE LOS PROCESOS ADMINISTRATIVOS Y ACADÉMICOS </t>
  </si>
  <si>
    <t>ABSORCIÓN Y FORMACIÓN INTEGRAL DEL ESTUDIANTE EN LA SIERRA SUR</t>
  </si>
  <si>
    <t>PROGRAMA DE FORTALECIMIENTO DE LA CALIDAD EDUCATIVA (PFCE)</t>
  </si>
  <si>
    <t>PROGRAMA DE APOYO AL DESARROLLO DE LA EDUCACIÓN SUPERIOR (PADES)</t>
  </si>
  <si>
    <t>PROGRAMA DE EXPANSIÓN DE LA EDUCACIÓN MEDIA SUPERIOR Y SUPERIOR (PROEXES)</t>
  </si>
  <si>
    <t>REALIZACION DE EVENTOS CULTURALES EN LA SIERRA SUR</t>
  </si>
  <si>
    <t xml:space="preserve">DIFUSION DEL CONOCIMIENTO CULTURAL DE LA SIERRA SUR DE OAXACA (PADES) </t>
  </si>
  <si>
    <t>SERVICIO SOCIAL Y/O CONSULTORÍA OTORGADA AL SECTOR PRODUCTIVO, SOCIAL Y GUBERNAMENTAL</t>
  </si>
  <si>
    <t>547</t>
  </si>
  <si>
    <t>UNIVERSIDAD DEL ISTMO</t>
  </si>
  <si>
    <t>DESAROLLO DE PROYECTOS DE INVESTIGACION Y HABILITACION DE INVESTIGADORES EN EL ISTMO</t>
  </si>
  <si>
    <t>PROGRAMA PARA EL DESARROLLO PROFESIONAL DOCENTE, PARA EL TIPO SUPERIOR (PRODEP)</t>
  </si>
  <si>
    <t>ABSORCIÓN Y FORMACIÓN INTEGRAL DEL ESTUDIANTE EN EL ISTMO</t>
  </si>
  <si>
    <t>FORTALECIMIENTO DE LA CALIDAD EDUCATIVA UNISTMO (PFCE).</t>
  </si>
  <si>
    <t>PROGRAMA EXPANSIÓN DE LA EDUCACIÓN MEDIA SUPERIORY SUPERIOR (PROEXES)</t>
  </si>
  <si>
    <t>REALIZACION DE EVENTOS CULTURALES EN EL ISTMO</t>
  </si>
  <si>
    <t>VINCULACIÓN CON LOS SECTORES EN EL ISTMO</t>
  </si>
  <si>
    <t>548</t>
  </si>
  <si>
    <t>UNIVERSIDAD DEL MAR</t>
  </si>
  <si>
    <t>DESARROLLO DE PROYECTOS DE INVESTIGACIÓN Y HABILITACIÓN DE INVESTIGADORES EN LA COSTA</t>
  </si>
  <si>
    <t>PROGRAMA PARA EL DESARROLLO PROFESIONAL DOCENTE, PARA EL TIPO SUPERIOR. (PRODEP)</t>
  </si>
  <si>
    <t>IDENTIFICACION SEMI O AUTOMATICA DE DESLAVES EN ZONAS URBANAS DE PUERTO ESCONDIDO Y SALINA CRUZ OAXACA.</t>
  </si>
  <si>
    <t>ASOCIACIONES FAUNISTICAS Y AMBIENTES DE DEPOSITO DE LAS LOCALIDADES FOSILIFERAS CONTINENTALES DEL EOCENO TARDIO DE LA MIXTECA ALTA OAXAQUEÑA.</t>
  </si>
  <si>
    <t>APOYO A MADRES MEXICANAS JEFAS DE FAMILIA PARA FORTALECER SU DESARROLLO PROFESIONAL</t>
  </si>
  <si>
    <t>CALAMARES: RECURSO PESQUERO ALTERNATIVO PARA LA COSTA DE OAXACA</t>
  </si>
  <si>
    <t>EVALUACION DEL POTENCIAL DE LAS TECNICAS DE SECUENCIACION MASIVA, ADN AMBIENTAL Y CODIGO DE BARRAS GENETICO PARA LA DESCRIPCION DE LA BIODIVERSIDAD BENTONICA DE LOS ECOSISTEMAS MARINOS Y COSTEROS DE OAXACA</t>
  </si>
  <si>
    <t>PROGRAMA DE MONITOREO PERMANENTE DE LA ACIDIFICACIÓN DEL OCÉANO Y SU EFECTO EN LA CALCIFICACIÓN DE LOS CORALES FORMADORES DE ARRECIFES EN MÉXICO.</t>
  </si>
  <si>
    <t xml:space="preserve">GESTIÓN, EJERCICIO Y SEGUIMIENTO DE LOS PROCESOS ADMINISTRATIVOS Y ACADEMICOS </t>
  </si>
  <si>
    <t>ABSORCIÓN Y FORMACIÓN INTEGRAL DEL ESTUDIANTE EN LA COSTA</t>
  </si>
  <si>
    <t>REALIZACIÓN DE EVENTOS CULTURALES EN LA COSTA</t>
  </si>
  <si>
    <t>VINCULACIÓN CON LOS SECTORES EN LA COSTA</t>
  </si>
  <si>
    <t>549</t>
  </si>
  <si>
    <t>UNIVERSIDAD DEL PAPALOAPAN</t>
  </si>
  <si>
    <t>DESARROLLO DE PROYECTOS DE INVESTIGACION Y HABILITACION DE INVESTIGADORES EN EL PAPALOAPAN</t>
  </si>
  <si>
    <t>PROGRAMA PARA EL DESARROLLO PROFESIONAL DOCENTE PARA EL TIPO SUPERIOR (PRODEP)</t>
  </si>
  <si>
    <t>MOLIENDA MECANICA DE ALTA ENERGIA PARA LA OBTENCION DE AZUCARES REDUCTORES</t>
  </si>
  <si>
    <t>SINTESIS Y CARACTERIZACION DE NANOPARTICULAS DE PARASPORINAS DE BACILLUS</t>
  </si>
  <si>
    <t>ABSORCION Y FORMACION INTEGRAL DEL ESTUDIANTE EN EL PAPALOAPAN</t>
  </si>
  <si>
    <t>PROGRAMA PARA LA INCLUSION Y LA EQUIDAD EDUCATIVA (PIEE 2017).</t>
  </si>
  <si>
    <t>PROGRAMA DE EXPANSION DE LA EDUCACION MEDIA SUPERIOR Y SUPERIOR (PROEXES 2017)</t>
  </si>
  <si>
    <t>REALIZACION DE EVENTOS CULTURALES EN EL PAPALOAPAN</t>
  </si>
  <si>
    <t>10° SEMANA DE LAS CULTURAS EN EL PAPALOAPAN</t>
  </si>
  <si>
    <t>VINCULACION CON LOS SECTORES EN EL PAPALOAPAN</t>
  </si>
  <si>
    <t>550</t>
  </si>
  <si>
    <t>UNIVERSIDAD TECNOLÓGICA DE LA MIXTECA</t>
  </si>
  <si>
    <t>DESARROLLO DE PROYECTOS DE INVESTIGACION Y HABILITACION DE INVESTIGADORES EN LA MIXTECA BAJA</t>
  </si>
  <si>
    <t>DESARROLLO DE UN SOFTWARE DE TRADUCCION AUTOMATICA DE VOZ A SEÑAS Y SEÑAS A VOZ PARA EL ESPAÑOL MEXICANO MEDIANTE TECNICAS DE PROGRAMACION EVOLUTIVA (CONACYT)</t>
  </si>
  <si>
    <t>NANOESTRUCTURAS DE CIRCONIA IMPURIFICADA CON TIERRAS RARAS OBTENIDAS MEDIANTE LAS TÉCNICAS DE POLIOL Y ROCIO PIROLITICO ULTRASONICO (CONACYT).</t>
  </si>
  <si>
    <t>ESTABLECIMIENTO DE INDICADORES DE CALIDAD PARA EL MOLE NEGRO DE OAXACA (CONACYT).</t>
  </si>
  <si>
    <t>ESTUDIO DE LA DINAMICA MICROBIANA Y DE PRODUCCION DE COMPUESTOS FUNCIONALES Y DE AROMA EN LA PRODUCCIÓN DEL PULQUE (CONACYT).</t>
  </si>
  <si>
    <t>ADQUISICION DE EQUIPO CIENTIFICO PARA EL FORTALECIMIENTO DE LA INFRAESTRUCTURA DE LA UNIVERSIDAD TECNOLOGICA DE LA MIXTECA Y DEL SISTEMA DE UNIVERSIDADES ESTATALES DE OAXACA (CONACYT).</t>
  </si>
  <si>
    <t>ORGANIZACIÓN DEL IX SIMPOSIUM DE SOFTWARE LIBRE DE LA MIXTECA (CONACYT.</t>
  </si>
  <si>
    <t>ABSORCION Y FORMACION INTEGRAL DEL ESTUDIANTE EN LA MIXTECA BAJA</t>
  </si>
  <si>
    <t>PROGRAMA FORTALECIMIENTO DE LA CALIDAD EDUCATIVA (PFCE).</t>
  </si>
  <si>
    <t>PROGRAMA DE EXPANSION DE LA EDUCACION MEDIA SUPERIOR Y SUPERIOR (PROEXES) 2017</t>
  </si>
  <si>
    <t>REALIZACION DE EVENTOS CULTURALES EN LA MIXTECA BAJA</t>
  </si>
  <si>
    <t>VINCULACION CON LOS SECTORES EN LA MIXTECA  BAJA</t>
  </si>
  <si>
    <t>551</t>
  </si>
  <si>
    <t>UNIVERSIDAD TECNOLÓGICA DE LA SIERRA SUR DE OAXACA</t>
  </si>
  <si>
    <t>FORMACION ACADEMICA DEL ALUMNO</t>
  </si>
  <si>
    <t>IMPARTICION DE CLASE</t>
  </si>
  <si>
    <t>PROMOCION Y DIFUSIÓN EDUCATIVA</t>
  </si>
  <si>
    <t>VINCULACIÓN ESCOLAR</t>
  </si>
  <si>
    <t>552</t>
  </si>
  <si>
    <t>UNIVERSIDAD TECNOLÓGICA DE LOS VALLES CENTRALES</t>
  </si>
  <si>
    <t>IMPARTICION DE CLASES UTVCO</t>
  </si>
  <si>
    <t>FORMACION ACADEMICA DEL ALUMNO UTVCO</t>
  </si>
  <si>
    <t>PROMOCION Y DIFUSION DE LA OFERTA EDUCATIVA UTVCO</t>
  </si>
  <si>
    <t>VINCULACIÓN ESCOLAR UTVCO</t>
  </si>
  <si>
    <t>CAPACITACIÓN Y ACTUALIZACION DEL PERSONAL DOCENTE Y ADMINISTRATIVO UTVCO</t>
  </si>
  <si>
    <t>553</t>
  </si>
  <si>
    <t>RÉGIMEN ESTATAL DE PROTECCIÓN SOCIAL EN SALUD</t>
  </si>
  <si>
    <t>DIRECCIÓN GENERAL DEL REGIMEN ESTATAL DE PROTECCIÓN SOCIAL EN SALUD</t>
  </si>
  <si>
    <t>DIRIGIR Y COORDINAR EL FUNCIONAMIENTO DEL RÉGIMEN</t>
  </si>
  <si>
    <t>DIRECCIÓN DE FINANCIAMIENTO Y ADMINISTRACIÓN</t>
  </si>
  <si>
    <t>OPERAR AL RÉGIMEN ESTATAL DE PROTECCIÓN SOCIAL EN SALUD DE OAXACA</t>
  </si>
  <si>
    <t>FORTALECER EL SERVICIO PROFESIONAL DE ATENCIÓN MÉDICA FINANCIADO POR EL SPSS.</t>
  </si>
  <si>
    <t>FORTALECER LA OPERACIÓN DE LAS UNIDADES MÉDICAS DE PRIMER NIVEL DE ATENCIÓN</t>
  </si>
  <si>
    <t>FORTALECER LA OPERACIÓN DE UNIDADES MÉDICAS MOVILES.</t>
  </si>
  <si>
    <t>FORTALECER LAS UNIDADES MÉDICAS DE PRIMER NIVEL CON ACCIONES DE MANTENIMIENTO.</t>
  </si>
  <si>
    <t xml:space="preserve"> FORTALECER LA OPERACIÓN DE LAS UNIDADES MÉDICAS DE SEGUNDO NIVEL DE ATENCIÓN.</t>
  </si>
  <si>
    <t>FORTALECER LAS UNIDADES MÉDICAS DE SEGUNDO NIVEL CON ACCIONES DE MANTENIMIENTO.</t>
  </si>
  <si>
    <t>DIRECCIÓN DE AFILIACIÓN Y OPERACIÓN</t>
  </si>
  <si>
    <t>PERSONAS SIN DERECHOHABIENCIA INCORPORADAS AL SISTEMA DE PROTECCIÓN SOCIAL EN SALUD</t>
  </si>
  <si>
    <t>MANTENER LA ACTUALIZACIÓN DEL PADRÓN DE BENEFICIARIOS.</t>
  </si>
  <si>
    <t>AFILIAR Y ORIENTAR A LOS BENEFICIARIOS DEL SPSS</t>
  </si>
  <si>
    <t>DIRECCIÓN DE GESTIÓN DE SERVICIOS DE SALUD</t>
  </si>
  <si>
    <t>TUTELA DE DERECHOS A LOS BENEFICIARIOS DEL SISTEMA DE PROTECCIÓN SOCIAL EN SALUD</t>
  </si>
  <si>
    <t>VIGILAR Y SUPERVISAR LA TUTELA DE DERECHOS POR EL REPSS</t>
  </si>
  <si>
    <t>ABASTECER MEDICAMENTOS, MATERIAL DE CURACIÓN Y OTROS INSUMOS</t>
  </si>
  <si>
    <t>FINANCIAR SERVICIOS MÉDICOS MEDIANTE INSTITUCIONES PRIVADAS.</t>
  </si>
  <si>
    <t>FINANCIAR SERVICIOS MÉDICOS MEDIANTE INSTITUCIONES NACIONALES Y HOSPITALES PÙBLICOS.</t>
  </si>
  <si>
    <t>BRINDAR LA TUTELA DE DERECHOS MEDIANTE LA OPERACIÓN DE MÓDULOS DE GESTIÓN A LOS BENEFICIARIOS DEL SPSS</t>
  </si>
  <si>
    <t>DIRECCIÓN DE PROGRAMAS COMPLEMENTARIOS</t>
  </si>
  <si>
    <t>OTORGAR EL SERVICIO DE CONSULTA SEGURA</t>
  </si>
  <si>
    <t>PROSPERA PROGRAMA DE INCLUSIÓN SOCIAL</t>
  </si>
  <si>
    <t>OTORGAR EL PAQUETE BÁSICO GARANTIZADO EN SALUD MEDIANTE FINANCIAMIENTO</t>
  </si>
  <si>
    <t>APLICAR EVALUACIONES DE DESARROLLO INFANTIL</t>
  </si>
  <si>
    <t>MANTENER EL SISTEMA NOMINAL EN SALUD (REGISTRO DE HUELLAS)</t>
  </si>
  <si>
    <t>IMPLEMENTAR ESTRATEGIA INTEGRAL DE ATENCIÓN A LA DESNUTRICIÓN</t>
  </si>
  <si>
    <t>FORTALECIMIENTO A  LAS ACCIONES DE PREVENCION Y PROMOCIÓN DE LA SALUD</t>
  </si>
  <si>
    <t xml:space="preserve"> FINANCIAR ACCIONES DE PREVENCIÓN Y PROMOCIÓN A LA SALUD</t>
  </si>
  <si>
    <t>554</t>
  </si>
  <si>
    <t>DEFENSORÍA PÚBLICA DEL ESTADO DE OAXACA</t>
  </si>
  <si>
    <t>Prg: 167</t>
  </si>
  <si>
    <t>DEFENSORÍA JURÍDICA</t>
  </si>
  <si>
    <t>SERVICIOS JURÍDICOS</t>
  </si>
  <si>
    <t>REPRESENTACIÓN EN PROCESOS JUDICIALES</t>
  </si>
  <si>
    <t>ASISTENCIA TECNICA LEGAL A IMPUTADOS</t>
  </si>
  <si>
    <t>ASESORIAS</t>
  </si>
  <si>
    <t>555</t>
  </si>
  <si>
    <t>INSTITUTO OAXAQUEÑO DEL EMPRENDEDOR Y DE LA COMPETITIVIDAD</t>
  </si>
  <si>
    <t>INSTITUTO OAXAQUEñO DEL EMPRENDEDOR Y DE LA COMPETITIVIDAD</t>
  </si>
  <si>
    <t>ACCIONES DE GESTIÓN PARA EL IMPULSO A EMPRENDEDORES Y MICRO, PEQUEÑAS Y MEDIANAS EMPRESAS</t>
  </si>
  <si>
    <t>ASISTENCIA TÉCNICA Y ASESORÍA A EMPRESAS Y PERSONAS FÍSICAS REALIZADA</t>
  </si>
  <si>
    <t>ASESORIAS A EMPRENDEDORES Y MICRO, PEQUEÑAS Y MEDIANAS EMPRESAS</t>
  </si>
  <si>
    <t>EMPRENDEDOR, EMPRESA Y PERSONA FÍSICA CAPACITADA</t>
  </si>
  <si>
    <t xml:space="preserve">CAPACITACIÓN  A EMPRENDEDORES Y MICRO, PEQUEÑAS Y MEDIANAS EMPRESAS. </t>
  </si>
  <si>
    <t xml:space="preserve">PADRÓN DE EMPRENDEDORES, EMPRESAS Y CONSULTORES VINCULADOS CON EL INSTITUTO. </t>
  </si>
  <si>
    <t>558</t>
  </si>
  <si>
    <t>INSTITUTO DE LA FUNCION REGISTRAL DEL ESTADO DE OAXACA</t>
  </si>
  <si>
    <t>REALIZAR INSCRIPCIONES DE PERSONAS JURÍDICAS O MORALES</t>
  </si>
  <si>
    <t>SERVICIO REGISTRAL DE BIENES INMUEBLES OTORGADO</t>
  </si>
  <si>
    <t>601</t>
  </si>
  <si>
    <t>FIDEICOMISO PARA EL DESARROLLO LOGÍSTICO DEL ESTADO DE OAXACA</t>
  </si>
  <si>
    <t>FIDEICOMISO P/EL DES. LOGÍSTICO DEL ESTADO DE OAXACA</t>
  </si>
  <si>
    <t>ACCIONES DE GESTION ADMINISTRATIVA Y JURIDICA</t>
  </si>
  <si>
    <t>ESTUDIOS Y PROYECTOS EJECUTIVOS</t>
  </si>
  <si>
    <t>2.5% SUPERVISIÓN DE OBRA</t>
  </si>
  <si>
    <t>COMERCIALIZACIÓN DE RESERVA TERRITORIAL</t>
  </si>
  <si>
    <t xml:space="preserve">ACCIONES DE COMERCIALIZACION </t>
  </si>
  <si>
    <t>TRANSMISIÓN DE PROPIEDAD PREDIO SAN ROSENDO</t>
  </si>
  <si>
    <t>INFRAESTRUCTURA PRODUCTIVA</t>
  </si>
  <si>
    <t>ACCIONES DE INVERSION</t>
  </si>
  <si>
    <t>602</t>
  </si>
  <si>
    <t>FIDEICOMISO DE FOMENTO PARA EL ESTADO DE OAXACA</t>
  </si>
  <si>
    <t>COORDINAR Y ADMINISTRAR LA OPERATIVIDAD DEL FIDEICOMISO</t>
  </si>
  <si>
    <t>APOYO ECONÓMICO A EMPRESA, PERSONA FÍSICA Y EMPRENDEDOR</t>
  </si>
  <si>
    <t>APOYO FINANCIERO A LAS MIPYMES</t>
  </si>
  <si>
    <t>CAPACITACIÓN A EMPRENDEDORES, EMPRESAS Y PERSONAS FÍSICAS</t>
  </si>
  <si>
    <t>ASESORIA, CAPACITACIÓN Y VALIDACIÓN DE PROGRAMAS</t>
  </si>
  <si>
    <t>OPERACIONES DE FACTORAJE FINANCIERO Y CRÉDITOS PREFERENCIALES</t>
  </si>
  <si>
    <t>AUTORIZACIÓN Y CONTROL DEL FINANCIAMIENTO DESDE EL OTORGAMIENTO DE CRÉDITO, SUPERVISIÓN Y RECUPERACIÓN DEL MISMO.</t>
  </si>
  <si>
    <t>603</t>
  </si>
  <si>
    <t>OFICINA DE CONVENCIONES Y VISITANTES DE OAXACA</t>
  </si>
  <si>
    <t xml:space="preserve">OFICINA DE CONVENCIONES Y VISITANTES DE OAXACA  </t>
  </si>
  <si>
    <t>GESTIÓN Y COORDINACIÓN PARA LLEVAR A CABO LAS ACTIVIDADES DE PROMOCIÓN, ATRACCIÓN Y ATENCIÓN EN EL SEGMENTO DE TURISMO DE REUNIONES.</t>
  </si>
  <si>
    <t>801</t>
  </si>
  <si>
    <t>OFICINA DE PENSIONES DEL ESTADO DE OAXACA</t>
  </si>
  <si>
    <t>REALIZAR PAGO DE PENSIONES Y OTRAS PRESTACIONES DE LEY</t>
  </si>
  <si>
    <t>PENSIONES Y OTRAS PRESTACIONES PAGADAS</t>
  </si>
  <si>
    <t>ADMINISTRACIóN DE LAS CUOTAS Y APORTACIONES AL FONDO DE PENSIONES</t>
  </si>
  <si>
    <t xml:space="preserve">CUOTAS Y APORTACIONES AL FONDO DE PENSIONES </t>
  </si>
  <si>
    <t xml:space="preserve">CUOTAS FACULTATIVAS AL IMSS DE LOS JUBILADOS, PENSIONADOS Y PENSIONISTAS </t>
  </si>
  <si>
    <t>UNIDAD RESPONSABLE</t>
  </si>
  <si>
    <t>|</t>
  </si>
  <si>
    <t>ACTIVIDADES TIPO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</si>
</sst>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14" x14ac:knownFonts="1">
    <font>
      <sz val="10"/>
      <color indexed="8"/>
      <name val="MS Sans Serif"/>
    </font>
    <font>
      <b/>
      <sz val="6"/>
      <color indexed="8"/>
      <name val="Arial Narrow"/>
    </font>
    <font>
      <b/>
      <sz val="6.85"/>
      <color indexed="8"/>
      <name val="Arial Narrow"/>
    </font>
    <font>
      <b/>
      <sz val="6.85"/>
      <color indexed="23"/>
      <name val="Arial Narrow"/>
    </font>
    <font>
      <b/>
      <sz val="6.85"/>
      <color indexed="8"/>
      <name val="Arial Narrow"/>
    </font>
    <font>
      <b/>
      <sz val="6.85"/>
      <color indexed="8"/>
      <name val="Arial Narrow"/>
    </font>
    <font>
      <sz val="6"/>
      <color indexed="8"/>
      <name val="Arial Narrow"/>
    </font>
    <font>
      <sz val="6"/>
      <color indexed="8"/>
      <name val="Arial Narrow"/>
    </font>
    <font>
      <b/>
      <sz val="6"/>
      <color indexed="8"/>
      <name val="Arial Narrow"/>
    </font>
    <font>
      <b/>
      <sz val="6.85"/>
      <color indexed="8"/>
      <name val="Arial Narrow"/>
    </font>
    <font>
      <b/>
      <sz val="6.85"/>
      <color indexed="23"/>
      <name val="Arial Narrow"/>
    </font>
    <font>
      <b/>
      <sz val="18"/>
      <name val="Univia Pro Bold"/>
      <family val="3"/>
    </font>
    <font>
      <b/>
      <sz val="6.85"/>
      <color indexed="23"/>
      <name val="Arial Narrow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ill="1" applyBorder="1" applyAlignment="1" applyProtection="1"/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10" fillId="0" borderId="5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horizontal="center" vertical="center" textRotation="90" wrapText="1" readingOrder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249114</xdr:colOff>
      <xdr:row>0</xdr:row>
      <xdr:rowOff>142875</xdr:rowOff>
    </xdr:from>
    <xdr:to>
      <xdr:col>5</xdr:col>
      <xdr:colOff>190499</xdr:colOff>
      <xdr:row>2</xdr:row>
      <xdr:rowOff>77702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3214" y="142875"/>
          <a:ext cx="2532185" cy="372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6"/>
  <sheetViews>
    <sheetView tabSelected="1" workbookViewId="0">
      <selection sqref="A1:A4"/>
    </sheetView>
  </sheetViews>
  <sheetFormatPr baseColWidth="10" defaultRowHeight="12.75" x14ac:dyDescent="0.2"/>
  <cols>
    <col min="1" max="1" width="7.7109375" customWidth="1"/>
    <col min="2" max="2" width="60.7109375" customWidth="1"/>
    <col min="3" max="6" width="15.7109375" customWidth="1"/>
  </cols>
  <sheetData>
    <row r="1" spans="1:6" ht="15" x14ac:dyDescent="0.2">
      <c r="A1" s="29">
        <v>2017</v>
      </c>
      <c r="B1" s="1" t="s">
        <v>333</v>
      </c>
      <c r="C1" s="1"/>
      <c r="D1" s="1"/>
      <c r="E1" s="1"/>
      <c r="F1" s="1"/>
    </row>
    <row r="2" spans="1:6" ht="15" x14ac:dyDescent="0.2">
      <c r="A2" s="29"/>
      <c r="B2" s="1" t="s">
        <v>356</v>
      </c>
      <c r="C2" s="1"/>
      <c r="D2" s="1"/>
      <c r="E2" s="1"/>
      <c r="F2" s="1"/>
    </row>
    <row r="3" spans="1:6" ht="15" x14ac:dyDescent="0.2">
      <c r="A3" s="29"/>
      <c r="B3" s="1" t="s">
        <v>1385</v>
      </c>
      <c r="C3" s="1"/>
      <c r="D3" s="1"/>
      <c r="E3" s="1"/>
      <c r="F3" s="1"/>
    </row>
    <row r="4" spans="1:6" ht="15.75" thickBot="1" x14ac:dyDescent="0.25">
      <c r="A4" s="29"/>
      <c r="B4" s="30" t="s">
        <v>0</v>
      </c>
      <c r="C4" s="30"/>
      <c r="D4" s="30"/>
      <c r="E4" s="30"/>
      <c r="F4" s="30"/>
    </row>
    <row r="5" spans="1:6" ht="13.5" thickBot="1" x14ac:dyDescent="0.25">
      <c r="A5" s="2" t="s">
        <v>1</v>
      </c>
      <c r="B5" s="3" t="s">
        <v>1383</v>
      </c>
      <c r="C5" s="4" t="s">
        <v>2</v>
      </c>
      <c r="D5" s="4" t="s">
        <v>3</v>
      </c>
      <c r="E5" s="4" t="s">
        <v>4</v>
      </c>
      <c r="F5" s="5" t="s">
        <v>5</v>
      </c>
    </row>
    <row r="6" spans="1:6" x14ac:dyDescent="0.2">
      <c r="A6" s="6" t="s">
        <v>6</v>
      </c>
      <c r="B6" s="7" t="s">
        <v>7</v>
      </c>
      <c r="C6" s="8">
        <f>SUBTOTAL(9,C7:C23)</f>
        <v>35273183.050000004</v>
      </c>
      <c r="D6" s="8">
        <f>SUBTOTAL(9,D7:D23)</f>
        <v>53271997.379999995</v>
      </c>
      <c r="E6" s="8">
        <f>SUBTOTAL(9,E7:E23)</f>
        <v>53230104.379999995</v>
      </c>
      <c r="F6" s="9">
        <f>SUBTOTAL(9,F7:F23)</f>
        <v>53230104.379999995</v>
      </c>
    </row>
    <row r="7" spans="1:6" x14ac:dyDescent="0.2">
      <c r="A7" s="10" t="s">
        <v>8</v>
      </c>
      <c r="B7" s="11" t="s">
        <v>9</v>
      </c>
      <c r="C7" s="12">
        <f>SUBTOTAL(9,C8:C11)</f>
        <v>5780767.79</v>
      </c>
      <c r="D7" s="12">
        <f>SUBTOTAL(9,D8:D11)</f>
        <v>7426751.4899999993</v>
      </c>
      <c r="E7" s="12">
        <f>SUBTOTAL(9,E8:E11)</f>
        <v>7426751.4899999993</v>
      </c>
      <c r="F7" s="13">
        <f>SUBTOTAL(9,F8:F11)</f>
        <v>7426751.4899999993</v>
      </c>
    </row>
    <row r="8" spans="1:6" x14ac:dyDescent="0.2">
      <c r="A8" s="14" t="s">
        <v>10</v>
      </c>
      <c r="B8" s="15" t="s">
        <v>11</v>
      </c>
      <c r="C8" s="16">
        <f>SUBTOTAL(9,C9:C11)</f>
        <v>5780767.79</v>
      </c>
      <c r="D8" s="16">
        <f>SUBTOTAL(9,D9:D11)</f>
        <v>7426751.4899999993</v>
      </c>
      <c r="E8" s="16">
        <f>SUBTOTAL(9,E9:E11)</f>
        <v>7426751.4899999993</v>
      </c>
      <c r="F8" s="17">
        <f>SUBTOTAL(9,F9:F11)</f>
        <v>7426751.4899999993</v>
      </c>
    </row>
    <row r="9" spans="1:6" x14ac:dyDescent="0.2">
      <c r="A9" s="14" t="s">
        <v>12</v>
      </c>
      <c r="B9" s="18" t="s">
        <v>13</v>
      </c>
      <c r="C9" s="16">
        <f>SUBTOTAL(9,C10:C11)</f>
        <v>5780767.79</v>
      </c>
      <c r="D9" s="16">
        <f>SUBTOTAL(9,D10:D11)</f>
        <v>7426751.4899999993</v>
      </c>
      <c r="E9" s="16">
        <f>SUBTOTAL(9,E10:E11)</f>
        <v>7426751.4899999993</v>
      </c>
      <c r="F9" s="17">
        <f>SUBTOTAL(9,F10:F11)</f>
        <v>7426751.4899999993</v>
      </c>
    </row>
    <row r="10" spans="1:6" x14ac:dyDescent="0.2">
      <c r="A10" s="14" t="s">
        <v>16</v>
      </c>
      <c r="B10" s="18" t="s">
        <v>17</v>
      </c>
      <c r="C10" s="19">
        <v>4569741.79</v>
      </c>
      <c r="D10" s="19">
        <v>5837968.0999999996</v>
      </c>
      <c r="E10" s="19">
        <v>5837968.0999999996</v>
      </c>
      <c r="F10" s="20">
        <v>5837968.0999999996</v>
      </c>
    </row>
    <row r="11" spans="1:6" x14ac:dyDescent="0.2">
      <c r="A11" s="14" t="s">
        <v>18</v>
      </c>
      <c r="B11" s="18" t="s">
        <v>19</v>
      </c>
      <c r="C11" s="19">
        <v>1211026</v>
      </c>
      <c r="D11" s="19">
        <v>1588783.39</v>
      </c>
      <c r="E11" s="19">
        <v>1588783.39</v>
      </c>
      <c r="F11" s="20">
        <v>1588783.39</v>
      </c>
    </row>
    <row r="12" spans="1:6" x14ac:dyDescent="0.2">
      <c r="A12" s="10" t="s">
        <v>20</v>
      </c>
      <c r="B12" s="11" t="s">
        <v>21</v>
      </c>
      <c r="C12" s="12">
        <f>SUBTOTAL(9,C13:C15)</f>
        <v>2187795.6800000002</v>
      </c>
      <c r="D12" s="12">
        <f>SUBTOTAL(9,D13:D15)</f>
        <v>1928531.5</v>
      </c>
      <c r="E12" s="12">
        <f>SUBTOTAL(9,E13:E15)</f>
        <v>1928531.5</v>
      </c>
      <c r="F12" s="13">
        <f>SUBTOTAL(9,F13:F15)</f>
        <v>1928531.5</v>
      </c>
    </row>
    <row r="13" spans="1:6" x14ac:dyDescent="0.2">
      <c r="A13" s="14" t="s">
        <v>10</v>
      </c>
      <c r="B13" s="15" t="s">
        <v>11</v>
      </c>
      <c r="C13" s="16">
        <f>SUBTOTAL(9,C14:C15)</f>
        <v>2187795.6800000002</v>
      </c>
      <c r="D13" s="16">
        <f>SUBTOTAL(9,D14:D15)</f>
        <v>1928531.5</v>
      </c>
      <c r="E13" s="16">
        <f>SUBTOTAL(9,E14:E15)</f>
        <v>1928531.5</v>
      </c>
      <c r="F13" s="17">
        <f>SUBTOTAL(9,F14:F15)</f>
        <v>1928531.5</v>
      </c>
    </row>
    <row r="14" spans="1:6" x14ac:dyDescent="0.2">
      <c r="A14" s="14" t="s">
        <v>12</v>
      </c>
      <c r="B14" s="18" t="s">
        <v>13</v>
      </c>
      <c r="C14" s="16">
        <f>SUBTOTAL(9,C15:C15)</f>
        <v>2187795.6800000002</v>
      </c>
      <c r="D14" s="16">
        <f>SUBTOTAL(9,D15:D15)</f>
        <v>1928531.5</v>
      </c>
      <c r="E14" s="16">
        <f>SUBTOTAL(9,E15:E15)</f>
        <v>1928531.5</v>
      </c>
      <c r="F14" s="17">
        <f>SUBTOTAL(9,F15:F15)</f>
        <v>1928531.5</v>
      </c>
    </row>
    <row r="15" spans="1:6" x14ac:dyDescent="0.2">
      <c r="A15" s="14" t="s">
        <v>22</v>
      </c>
      <c r="B15" s="18" t="s">
        <v>23</v>
      </c>
      <c r="C15" s="19">
        <v>2187795.6800000002</v>
      </c>
      <c r="D15" s="19">
        <v>1928531.5</v>
      </c>
      <c r="E15" s="19">
        <v>1928531.5</v>
      </c>
      <c r="F15" s="20">
        <v>1928531.5</v>
      </c>
    </row>
    <row r="16" spans="1:6" x14ac:dyDescent="0.2">
      <c r="A16" s="10" t="s">
        <v>24</v>
      </c>
      <c r="B16" s="11" t="s">
        <v>25</v>
      </c>
      <c r="C16" s="12">
        <f>SUBTOTAL(9,C17:C23)</f>
        <v>27304619.579999998</v>
      </c>
      <c r="D16" s="12">
        <f>SUBTOTAL(9,D17:D23)</f>
        <v>43916714.390000001</v>
      </c>
      <c r="E16" s="12">
        <f>SUBTOTAL(9,E17:E23)</f>
        <v>43874821.390000001</v>
      </c>
      <c r="F16" s="13">
        <f>SUBTOTAL(9,F17:F23)</f>
        <v>43874821.390000001</v>
      </c>
    </row>
    <row r="17" spans="1:6" x14ac:dyDescent="0.2">
      <c r="A17" s="14" t="s">
        <v>10</v>
      </c>
      <c r="B17" s="15" t="s">
        <v>11</v>
      </c>
      <c r="C17" s="16">
        <f>SUBTOTAL(9,C18:C23)</f>
        <v>27304619.579999998</v>
      </c>
      <c r="D17" s="16">
        <f>SUBTOTAL(9,D18:D23)</f>
        <v>43916714.390000001</v>
      </c>
      <c r="E17" s="16">
        <f>SUBTOTAL(9,E18:E23)</f>
        <v>43874821.390000001</v>
      </c>
      <c r="F17" s="17">
        <f>SUBTOTAL(9,F18:F23)</f>
        <v>43874821.390000001</v>
      </c>
    </row>
    <row r="18" spans="1:6" x14ac:dyDescent="0.2">
      <c r="A18" s="14" t="s">
        <v>12</v>
      </c>
      <c r="B18" s="18" t="s">
        <v>13</v>
      </c>
      <c r="C18" s="16">
        <f>SUBTOTAL(9,C19:C23)</f>
        <v>27304619.579999998</v>
      </c>
      <c r="D18" s="16">
        <f>SUBTOTAL(9,D19:D23)</f>
        <v>43916714.390000001</v>
      </c>
      <c r="E18" s="16">
        <f>SUBTOTAL(9,E19:E23)</f>
        <v>43874821.390000001</v>
      </c>
      <c r="F18" s="17">
        <f>SUBTOTAL(9,F19:F23)</f>
        <v>43874821.390000001</v>
      </c>
    </row>
    <row r="19" spans="1:6" x14ac:dyDescent="0.2">
      <c r="A19" s="14" t="s">
        <v>29</v>
      </c>
      <c r="B19" s="18" t="s">
        <v>30</v>
      </c>
      <c r="C19" s="19">
        <v>4371295.3600000003</v>
      </c>
      <c r="D19" s="19">
        <v>9513904.8399999999</v>
      </c>
      <c r="E19" s="19">
        <v>9494603.8900000006</v>
      </c>
      <c r="F19" s="20">
        <v>9494603.8900000006</v>
      </c>
    </row>
    <row r="20" spans="1:6" x14ac:dyDescent="0.2">
      <c r="A20" s="14" t="s">
        <v>31</v>
      </c>
      <c r="B20" s="18" t="s">
        <v>32</v>
      </c>
      <c r="C20" s="19">
        <v>4896312.41</v>
      </c>
      <c r="D20" s="19">
        <v>12521585.300000001</v>
      </c>
      <c r="E20" s="19">
        <v>12517644.85</v>
      </c>
      <c r="F20" s="20">
        <v>12517644.85</v>
      </c>
    </row>
    <row r="21" spans="1:6" x14ac:dyDescent="0.2">
      <c r="A21" s="14" t="s">
        <v>33</v>
      </c>
      <c r="B21" s="18" t="s">
        <v>34</v>
      </c>
      <c r="C21" s="19">
        <v>3377214</v>
      </c>
      <c r="D21" s="19">
        <v>4256376.9800000004</v>
      </c>
      <c r="E21" s="19">
        <v>4247161.4800000004</v>
      </c>
      <c r="F21" s="20">
        <v>4247161.4800000004</v>
      </c>
    </row>
    <row r="22" spans="1:6" x14ac:dyDescent="0.2">
      <c r="A22" s="14" t="s">
        <v>35</v>
      </c>
      <c r="B22" s="18" t="s">
        <v>36</v>
      </c>
      <c r="C22" s="19">
        <v>1340156</v>
      </c>
      <c r="D22" s="19">
        <v>1652618.15</v>
      </c>
      <c r="E22" s="19">
        <v>1646863.7</v>
      </c>
      <c r="F22" s="20">
        <v>1646863.7</v>
      </c>
    </row>
    <row r="23" spans="1:6" x14ac:dyDescent="0.2">
      <c r="A23" s="14" t="s">
        <v>37</v>
      </c>
      <c r="B23" s="18" t="s">
        <v>38</v>
      </c>
      <c r="C23" s="19">
        <v>13319641.810000001</v>
      </c>
      <c r="D23" s="19">
        <v>15972229.119999999</v>
      </c>
      <c r="E23" s="19">
        <v>15968547.470000001</v>
      </c>
      <c r="F23" s="20">
        <v>15968547.470000001</v>
      </c>
    </row>
    <row r="24" spans="1:6" x14ac:dyDescent="0.2">
      <c r="A24" s="21" t="s">
        <v>40</v>
      </c>
      <c r="B24" s="15" t="s">
        <v>41</v>
      </c>
      <c r="C24" s="22">
        <f>SUBTOTAL(9,C25:C87)</f>
        <v>165472783.22999999</v>
      </c>
      <c r="D24" s="22">
        <f>SUBTOTAL(9,D25:D87)</f>
        <v>106543121.14000003</v>
      </c>
      <c r="E24" s="22">
        <f>SUBTOTAL(9,E25:E87)</f>
        <v>106525318.67</v>
      </c>
      <c r="F24" s="17">
        <f>SUBTOTAL(9,F25:F87)</f>
        <v>106543121.14000003</v>
      </c>
    </row>
    <row r="25" spans="1:6" x14ac:dyDescent="0.2">
      <c r="A25" s="10" t="s">
        <v>8</v>
      </c>
      <c r="B25" s="11" t="s">
        <v>42</v>
      </c>
      <c r="C25" s="12">
        <f>SUBTOTAL(9,C26:C29)</f>
        <v>37272966.170000002</v>
      </c>
      <c r="D25" s="12">
        <f>SUBTOTAL(9,D26:D29)</f>
        <v>56056973.520000003</v>
      </c>
      <c r="E25" s="12">
        <f>SUBTOTAL(9,E26:E29)</f>
        <v>56039377.25</v>
      </c>
      <c r="F25" s="13">
        <f>SUBTOTAL(9,F26:F29)</f>
        <v>56056973.520000003</v>
      </c>
    </row>
    <row r="26" spans="1:6" x14ac:dyDescent="0.2">
      <c r="A26" s="14" t="s">
        <v>43</v>
      </c>
      <c r="B26" s="15" t="s">
        <v>44</v>
      </c>
      <c r="C26" s="16">
        <f>SUBTOTAL(9,C27:C29)</f>
        <v>37272966.170000002</v>
      </c>
      <c r="D26" s="16">
        <f>SUBTOTAL(9,D27:D29)</f>
        <v>56056973.520000003</v>
      </c>
      <c r="E26" s="16">
        <f>SUBTOTAL(9,E27:E29)</f>
        <v>56039377.25</v>
      </c>
      <c r="F26" s="17">
        <f>SUBTOTAL(9,F27:F29)</f>
        <v>56056973.520000003</v>
      </c>
    </row>
    <row r="27" spans="1:6" x14ac:dyDescent="0.2">
      <c r="A27" s="14" t="s">
        <v>16</v>
      </c>
      <c r="B27" s="18" t="s">
        <v>45</v>
      </c>
      <c r="C27" s="19">
        <v>37272966.170000002</v>
      </c>
      <c r="D27" s="19">
        <v>55180995.420000002</v>
      </c>
      <c r="E27" s="19">
        <v>55163399.149999999</v>
      </c>
      <c r="F27" s="20">
        <v>55180995.420000002</v>
      </c>
    </row>
    <row r="28" spans="1:6" x14ac:dyDescent="0.2">
      <c r="A28" s="14" t="s">
        <v>12</v>
      </c>
      <c r="B28" s="18" t="s">
        <v>46</v>
      </c>
      <c r="C28" s="16">
        <f>SUBTOTAL(9,C29:C29)</f>
        <v>0</v>
      </c>
      <c r="D28" s="16">
        <f>SUBTOTAL(9,D29:D29)</f>
        <v>875978.1</v>
      </c>
      <c r="E28" s="16">
        <f>SUBTOTAL(9,E29:E29)</f>
        <v>875978.1</v>
      </c>
      <c r="F28" s="17">
        <f>SUBTOTAL(9,F29:F29)</f>
        <v>875978.1</v>
      </c>
    </row>
    <row r="29" spans="1:6" x14ac:dyDescent="0.2">
      <c r="A29" s="14" t="s">
        <v>35</v>
      </c>
      <c r="B29" s="18" t="s">
        <v>47</v>
      </c>
      <c r="C29" s="19">
        <v>0</v>
      </c>
      <c r="D29" s="19">
        <v>875978.1</v>
      </c>
      <c r="E29" s="19">
        <v>875978.1</v>
      </c>
      <c r="F29" s="20">
        <v>875978.1</v>
      </c>
    </row>
    <row r="30" spans="1:6" x14ac:dyDescent="0.2">
      <c r="A30" s="10" t="s">
        <v>20</v>
      </c>
      <c r="B30" s="11" t="s">
        <v>48</v>
      </c>
      <c r="C30" s="12">
        <f>SUBTOTAL(9,C31:C33)</f>
        <v>4997330.01</v>
      </c>
      <c r="D30" s="12">
        <f>SUBTOTAL(9,D31:D33)</f>
        <v>5824293.6299999999</v>
      </c>
      <c r="E30" s="12">
        <f>SUBTOTAL(9,E31:E33)</f>
        <v>5824283.6200000001</v>
      </c>
      <c r="F30" s="13">
        <f>SUBTOTAL(9,F31:F33)</f>
        <v>5824293.6299999999</v>
      </c>
    </row>
    <row r="31" spans="1:6" x14ac:dyDescent="0.2">
      <c r="A31" s="14" t="s">
        <v>43</v>
      </c>
      <c r="B31" s="15" t="s">
        <v>44</v>
      </c>
      <c r="C31" s="16">
        <f>SUBTOTAL(9,C32:C33)</f>
        <v>4997330.01</v>
      </c>
      <c r="D31" s="16">
        <f>SUBTOTAL(9,D32:D33)</f>
        <v>5824293.6299999999</v>
      </c>
      <c r="E31" s="16">
        <f>SUBTOTAL(9,E32:E33)</f>
        <v>5824283.6200000001</v>
      </c>
      <c r="F31" s="17">
        <f>SUBTOTAL(9,F32:F33)</f>
        <v>5824293.6299999999</v>
      </c>
    </row>
    <row r="32" spans="1:6" x14ac:dyDescent="0.2">
      <c r="A32" s="14" t="s">
        <v>12</v>
      </c>
      <c r="B32" s="18" t="s">
        <v>46</v>
      </c>
      <c r="C32" s="16">
        <f>SUBTOTAL(9,C33:C33)</f>
        <v>4997330.01</v>
      </c>
      <c r="D32" s="16">
        <f>SUBTOTAL(9,D33:D33)</f>
        <v>5824293.6299999999</v>
      </c>
      <c r="E32" s="16">
        <f>SUBTOTAL(9,E33:E33)</f>
        <v>5824283.6200000001</v>
      </c>
      <c r="F32" s="17">
        <f>SUBTOTAL(9,F33:F33)</f>
        <v>5824293.6299999999</v>
      </c>
    </row>
    <row r="33" spans="1:6" x14ac:dyDescent="0.2">
      <c r="A33" s="14" t="s">
        <v>31</v>
      </c>
      <c r="B33" s="18" t="s">
        <v>49</v>
      </c>
      <c r="C33" s="19">
        <v>4997330.01</v>
      </c>
      <c r="D33" s="19">
        <v>5824293.6299999999</v>
      </c>
      <c r="E33" s="19">
        <v>5824283.6200000001</v>
      </c>
      <c r="F33" s="20">
        <v>5824293.6299999999</v>
      </c>
    </row>
    <row r="34" spans="1:6" x14ac:dyDescent="0.2">
      <c r="A34" s="10" t="s">
        <v>24</v>
      </c>
      <c r="B34" s="11" t="s">
        <v>50</v>
      </c>
      <c r="C34" s="12">
        <f>SUBTOTAL(9,C35:C37)</f>
        <v>1225928.3700000001</v>
      </c>
      <c r="D34" s="12">
        <f>SUBTOTAL(9,D35:D37)</f>
        <v>0</v>
      </c>
      <c r="E34" s="12">
        <f>SUBTOTAL(9,E35:E37)</f>
        <v>0</v>
      </c>
      <c r="F34" s="13">
        <f>SUBTOTAL(9,F35:F37)</f>
        <v>0</v>
      </c>
    </row>
    <row r="35" spans="1:6" x14ac:dyDescent="0.2">
      <c r="A35" s="14" t="s">
        <v>43</v>
      </c>
      <c r="B35" s="15" t="s">
        <v>44</v>
      </c>
      <c r="C35" s="16">
        <f>SUBTOTAL(9,C36:C37)</f>
        <v>1225928.3700000001</v>
      </c>
      <c r="D35" s="16">
        <f>SUBTOTAL(9,D36:D37)</f>
        <v>0</v>
      </c>
      <c r="E35" s="16">
        <f>SUBTOTAL(9,E36:E37)</f>
        <v>0</v>
      </c>
      <c r="F35" s="17">
        <f>SUBTOTAL(9,F36:F37)</f>
        <v>0</v>
      </c>
    </row>
    <row r="36" spans="1:6" x14ac:dyDescent="0.2">
      <c r="A36" s="14" t="s">
        <v>12</v>
      </c>
      <c r="B36" s="18" t="s">
        <v>46</v>
      </c>
      <c r="C36" s="16">
        <f>SUBTOTAL(9,C37:C37)</f>
        <v>1225928.3700000001</v>
      </c>
      <c r="D36" s="16">
        <f>SUBTOTAL(9,D37:D37)</f>
        <v>0</v>
      </c>
      <c r="E36" s="16">
        <f>SUBTOTAL(9,E37:E37)</f>
        <v>0</v>
      </c>
      <c r="F36" s="17">
        <f>SUBTOTAL(9,F37:F37)</f>
        <v>0</v>
      </c>
    </row>
    <row r="37" spans="1:6" x14ac:dyDescent="0.2">
      <c r="A37" s="14" t="s">
        <v>33</v>
      </c>
      <c r="B37" s="18" t="s">
        <v>51</v>
      </c>
      <c r="C37" s="19">
        <v>1225928.3700000001</v>
      </c>
      <c r="D37" s="19">
        <v>0</v>
      </c>
      <c r="E37" s="19">
        <v>0</v>
      </c>
      <c r="F37" s="20">
        <v>0</v>
      </c>
    </row>
    <row r="38" spans="1:6" x14ac:dyDescent="0.2">
      <c r="A38" s="10" t="s">
        <v>52</v>
      </c>
      <c r="B38" s="11" t="s">
        <v>53</v>
      </c>
      <c r="C38" s="12">
        <f>SUBTOTAL(9,C39:C43)</f>
        <v>4965254.03</v>
      </c>
      <c r="D38" s="12">
        <f>SUBTOTAL(9,D39:D43)</f>
        <v>6446931.9900000002</v>
      </c>
      <c r="E38" s="12">
        <f>SUBTOTAL(9,E39:E43)</f>
        <v>6446931.9900000002</v>
      </c>
      <c r="F38" s="13">
        <f>SUBTOTAL(9,F39:F43)</f>
        <v>6446931.9900000002</v>
      </c>
    </row>
    <row r="39" spans="1:6" x14ac:dyDescent="0.2">
      <c r="A39" s="14" t="s">
        <v>43</v>
      </c>
      <c r="B39" s="15" t="s">
        <v>44</v>
      </c>
      <c r="C39" s="16">
        <f>SUBTOTAL(9,C40:C43)</f>
        <v>4965254.03</v>
      </c>
      <c r="D39" s="16">
        <f>SUBTOTAL(9,D40:D43)</f>
        <v>6446931.9900000002</v>
      </c>
      <c r="E39" s="16">
        <f>SUBTOTAL(9,E40:E43)</f>
        <v>6446931.9900000002</v>
      </c>
      <c r="F39" s="17">
        <f>SUBTOTAL(9,F40:F43)</f>
        <v>6446931.9900000002</v>
      </c>
    </row>
    <row r="40" spans="1:6" x14ac:dyDescent="0.2">
      <c r="A40" s="14" t="s">
        <v>12</v>
      </c>
      <c r="B40" s="18" t="s">
        <v>46</v>
      </c>
      <c r="C40" s="16">
        <f>SUBTOTAL(9,C41:C41)</f>
        <v>4900893.66</v>
      </c>
      <c r="D40" s="16">
        <f>SUBTOTAL(9,D41:D41)</f>
        <v>6381211.2599999998</v>
      </c>
      <c r="E40" s="16">
        <f>SUBTOTAL(9,E41:E41)</f>
        <v>6381211.2599999998</v>
      </c>
      <c r="F40" s="17">
        <f>SUBTOTAL(9,F41:F41)</f>
        <v>6381211.2599999998</v>
      </c>
    </row>
    <row r="41" spans="1:6" x14ac:dyDescent="0.2">
      <c r="A41" s="14" t="s">
        <v>16</v>
      </c>
      <c r="B41" s="18" t="s">
        <v>54</v>
      </c>
      <c r="C41" s="19">
        <v>4900893.66</v>
      </c>
      <c r="D41" s="19">
        <v>6381211.2599999998</v>
      </c>
      <c r="E41" s="19">
        <v>6381211.2599999998</v>
      </c>
      <c r="F41" s="20">
        <v>6381211.2599999998</v>
      </c>
    </row>
    <row r="42" spans="1:6" x14ac:dyDescent="0.2">
      <c r="A42" s="14" t="s">
        <v>55</v>
      </c>
      <c r="B42" s="18" t="s">
        <v>56</v>
      </c>
      <c r="C42" s="16">
        <f>SUBTOTAL(9,C43:C43)</f>
        <v>64360.37</v>
      </c>
      <c r="D42" s="16">
        <f>SUBTOTAL(9,D43:D43)</f>
        <v>65720.73</v>
      </c>
      <c r="E42" s="16">
        <f>SUBTOTAL(9,E43:E43)</f>
        <v>65720.73</v>
      </c>
      <c r="F42" s="17">
        <f>SUBTOTAL(9,F43:F43)</f>
        <v>65720.73</v>
      </c>
    </row>
    <row r="43" spans="1:6" x14ac:dyDescent="0.2">
      <c r="A43" s="14" t="s">
        <v>16</v>
      </c>
      <c r="B43" s="18" t="s">
        <v>57</v>
      </c>
      <c r="C43" s="19">
        <v>64360.37</v>
      </c>
      <c r="D43" s="19">
        <v>65720.73</v>
      </c>
      <c r="E43" s="19">
        <v>65720.73</v>
      </c>
      <c r="F43" s="20">
        <v>65720.73</v>
      </c>
    </row>
    <row r="44" spans="1:6" x14ac:dyDescent="0.2">
      <c r="A44" s="10" t="s">
        <v>58</v>
      </c>
      <c r="B44" s="11" t="s">
        <v>59</v>
      </c>
      <c r="C44" s="12">
        <f>SUBTOTAL(9,C45:C47)</f>
        <v>6743227.9699999997</v>
      </c>
      <c r="D44" s="12">
        <f>SUBTOTAL(9,D45:D47)</f>
        <v>7907545.4299999997</v>
      </c>
      <c r="E44" s="12">
        <f>SUBTOTAL(9,E45:E47)</f>
        <v>7907349.2400000002</v>
      </c>
      <c r="F44" s="13">
        <f>SUBTOTAL(9,F45:F47)</f>
        <v>7907545.4299999997</v>
      </c>
    </row>
    <row r="45" spans="1:6" x14ac:dyDescent="0.2">
      <c r="A45" s="14" t="s">
        <v>43</v>
      </c>
      <c r="B45" s="15" t="s">
        <v>44</v>
      </c>
      <c r="C45" s="16">
        <f>SUBTOTAL(9,C46:C47)</f>
        <v>6743227.9699999997</v>
      </c>
      <c r="D45" s="16">
        <f>SUBTOTAL(9,D46:D47)</f>
        <v>7907545.4299999997</v>
      </c>
      <c r="E45" s="16">
        <f>SUBTOTAL(9,E46:E47)</f>
        <v>7907349.2400000002</v>
      </c>
      <c r="F45" s="17">
        <f>SUBTOTAL(9,F46:F47)</f>
        <v>7907545.4299999997</v>
      </c>
    </row>
    <row r="46" spans="1:6" x14ac:dyDescent="0.2">
      <c r="A46" s="14" t="s">
        <v>12</v>
      </c>
      <c r="B46" s="18" t="s">
        <v>46</v>
      </c>
      <c r="C46" s="16">
        <f>SUBTOTAL(9,C47:C47)</f>
        <v>6743227.9699999997</v>
      </c>
      <c r="D46" s="16">
        <f>SUBTOTAL(9,D47:D47)</f>
        <v>7907545.4299999997</v>
      </c>
      <c r="E46" s="16">
        <f>SUBTOTAL(9,E47:E47)</f>
        <v>7907349.2400000002</v>
      </c>
      <c r="F46" s="17">
        <f>SUBTOTAL(9,F47:F47)</f>
        <v>7907545.4299999997</v>
      </c>
    </row>
    <row r="47" spans="1:6" x14ac:dyDescent="0.2">
      <c r="A47" s="14" t="s">
        <v>18</v>
      </c>
      <c r="B47" s="18" t="s">
        <v>60</v>
      </c>
      <c r="C47" s="19">
        <v>6743227.9699999997</v>
      </c>
      <c r="D47" s="19">
        <v>7907545.4299999997</v>
      </c>
      <c r="E47" s="19">
        <v>7907349.2400000002</v>
      </c>
      <c r="F47" s="20">
        <v>7907545.4299999997</v>
      </c>
    </row>
    <row r="48" spans="1:6" x14ac:dyDescent="0.2">
      <c r="A48" s="10" t="s">
        <v>61</v>
      </c>
      <c r="B48" s="11" t="s">
        <v>62</v>
      </c>
      <c r="C48" s="12">
        <f>SUBTOTAL(9,C49:C51)</f>
        <v>69427635.519999996</v>
      </c>
      <c r="D48" s="12">
        <f>SUBTOTAL(9,D49:D51)</f>
        <v>0</v>
      </c>
      <c r="E48" s="12">
        <f>SUBTOTAL(9,E49:E51)</f>
        <v>0</v>
      </c>
      <c r="F48" s="13">
        <f>SUBTOTAL(9,F49:F51)</f>
        <v>0</v>
      </c>
    </row>
    <row r="49" spans="1:6" x14ac:dyDescent="0.2">
      <c r="A49" s="14" t="s">
        <v>63</v>
      </c>
      <c r="B49" s="15" t="s">
        <v>64</v>
      </c>
      <c r="C49" s="16">
        <f>SUBTOTAL(9,C50:C51)</f>
        <v>69427635.519999996</v>
      </c>
      <c r="D49" s="16">
        <f>SUBTOTAL(9,D50:D51)</f>
        <v>0</v>
      </c>
      <c r="E49" s="16">
        <f>SUBTOTAL(9,E50:E51)</f>
        <v>0</v>
      </c>
      <c r="F49" s="17">
        <f>SUBTOTAL(9,F50:F51)</f>
        <v>0</v>
      </c>
    </row>
    <row r="50" spans="1:6" x14ac:dyDescent="0.2">
      <c r="A50" s="14" t="s">
        <v>55</v>
      </c>
      <c r="B50" s="18" t="s">
        <v>65</v>
      </c>
      <c r="C50" s="16">
        <f>SUBTOTAL(9,C51:C51)</f>
        <v>69427635.519999996</v>
      </c>
      <c r="D50" s="16">
        <f>SUBTOTAL(9,D51:D51)</f>
        <v>0</v>
      </c>
      <c r="E50" s="16">
        <f>SUBTOTAL(9,E51:E51)</f>
        <v>0</v>
      </c>
      <c r="F50" s="17">
        <f>SUBTOTAL(9,F51:F51)</f>
        <v>0</v>
      </c>
    </row>
    <row r="51" spans="1:6" x14ac:dyDescent="0.2">
      <c r="A51" s="14" t="s">
        <v>16</v>
      </c>
      <c r="B51" s="18" t="s">
        <v>66</v>
      </c>
      <c r="C51" s="19">
        <v>69427635.519999996</v>
      </c>
      <c r="D51" s="19">
        <v>0</v>
      </c>
      <c r="E51" s="19">
        <v>0</v>
      </c>
      <c r="F51" s="20">
        <v>0</v>
      </c>
    </row>
    <row r="52" spans="1:6" x14ac:dyDescent="0.2">
      <c r="A52" s="10" t="s">
        <v>67</v>
      </c>
      <c r="B52" s="11" t="s">
        <v>68</v>
      </c>
      <c r="C52" s="12">
        <f>SUBTOTAL(9,C53:C55)</f>
        <v>13764740.6</v>
      </c>
      <c r="D52" s="12">
        <f>SUBTOTAL(9,D53:D55)</f>
        <v>119634</v>
      </c>
      <c r="E52" s="12">
        <f>SUBTOTAL(9,E53:E55)</f>
        <v>119634</v>
      </c>
      <c r="F52" s="13">
        <f>SUBTOTAL(9,F53:F55)</f>
        <v>119634</v>
      </c>
    </row>
    <row r="53" spans="1:6" x14ac:dyDescent="0.2">
      <c r="A53" s="14" t="s">
        <v>63</v>
      </c>
      <c r="B53" s="15" t="s">
        <v>64</v>
      </c>
      <c r="C53" s="16">
        <f>SUBTOTAL(9,C54:C55)</f>
        <v>13764740.6</v>
      </c>
      <c r="D53" s="16">
        <f>SUBTOTAL(9,D54:D55)</f>
        <v>119634</v>
      </c>
      <c r="E53" s="16">
        <f>SUBTOTAL(9,E54:E55)</f>
        <v>119634</v>
      </c>
      <c r="F53" s="17">
        <f>SUBTOTAL(9,F54:F55)</f>
        <v>119634</v>
      </c>
    </row>
    <row r="54" spans="1:6" x14ac:dyDescent="0.2">
      <c r="A54" s="14" t="s">
        <v>69</v>
      </c>
      <c r="B54" s="18" t="s">
        <v>70</v>
      </c>
      <c r="C54" s="16">
        <f>SUBTOTAL(9,C55:C55)</f>
        <v>13764740.6</v>
      </c>
      <c r="D54" s="16">
        <f>SUBTOTAL(9,D55:D55)</f>
        <v>119634</v>
      </c>
      <c r="E54" s="16">
        <f>SUBTOTAL(9,E55:E55)</f>
        <v>119634</v>
      </c>
      <c r="F54" s="17">
        <f>SUBTOTAL(9,F55:F55)</f>
        <v>119634</v>
      </c>
    </row>
    <row r="55" spans="1:6" x14ac:dyDescent="0.2">
      <c r="A55" s="14" t="s">
        <v>16</v>
      </c>
      <c r="B55" s="18" t="s">
        <v>71</v>
      </c>
      <c r="C55" s="19">
        <v>13764740.6</v>
      </c>
      <c r="D55" s="19">
        <v>119634</v>
      </c>
      <c r="E55" s="19">
        <v>119634</v>
      </c>
      <c r="F55" s="20">
        <v>119634</v>
      </c>
    </row>
    <row r="56" spans="1:6" x14ac:dyDescent="0.2">
      <c r="A56" s="10" t="s">
        <v>72</v>
      </c>
      <c r="B56" s="11" t="s">
        <v>73</v>
      </c>
      <c r="C56" s="12">
        <f>SUBTOTAL(9,C57:C62)</f>
        <v>5936864.1600000001</v>
      </c>
      <c r="D56" s="12">
        <f>SUBTOTAL(9,D57:D62)</f>
        <v>6421923.2000000002</v>
      </c>
      <c r="E56" s="12">
        <f>SUBTOTAL(9,E57:E62)</f>
        <v>6421923.2000000002</v>
      </c>
      <c r="F56" s="13">
        <f>SUBTOTAL(9,F57:F62)</f>
        <v>6421923.2000000002</v>
      </c>
    </row>
    <row r="57" spans="1:6" x14ac:dyDescent="0.2">
      <c r="A57" s="14" t="s">
        <v>43</v>
      </c>
      <c r="B57" s="15" t="s">
        <v>44</v>
      </c>
      <c r="C57" s="16">
        <f>SUBTOTAL(9,C58:C59)</f>
        <v>5906975</v>
      </c>
      <c r="D57" s="16">
        <f>SUBTOTAL(9,D58:D59)</f>
        <v>6421923.2000000002</v>
      </c>
      <c r="E57" s="16">
        <f>SUBTOTAL(9,E58:E59)</f>
        <v>6421923.2000000002</v>
      </c>
      <c r="F57" s="17">
        <f>SUBTOTAL(9,F58:F59)</f>
        <v>6421923.2000000002</v>
      </c>
    </row>
    <row r="58" spans="1:6" x14ac:dyDescent="0.2">
      <c r="A58" s="14" t="s">
        <v>12</v>
      </c>
      <c r="B58" s="18" t="s">
        <v>46</v>
      </c>
      <c r="C58" s="16">
        <f>SUBTOTAL(9,C59:C59)</f>
        <v>5906975</v>
      </c>
      <c r="D58" s="16">
        <f>SUBTOTAL(9,D59:D59)</f>
        <v>6421923.2000000002</v>
      </c>
      <c r="E58" s="16">
        <f>SUBTOTAL(9,E59:E59)</f>
        <v>6421923.2000000002</v>
      </c>
      <c r="F58" s="17">
        <f>SUBTOTAL(9,F59:F59)</f>
        <v>6421923.2000000002</v>
      </c>
    </row>
    <row r="59" spans="1:6" x14ac:dyDescent="0.2">
      <c r="A59" s="14" t="s">
        <v>22</v>
      </c>
      <c r="B59" s="18" t="s">
        <v>74</v>
      </c>
      <c r="C59" s="19">
        <v>5906975</v>
      </c>
      <c r="D59" s="19">
        <v>6421923.2000000002</v>
      </c>
      <c r="E59" s="19">
        <v>6421923.2000000002</v>
      </c>
      <c r="F59" s="20">
        <v>6421923.2000000002</v>
      </c>
    </row>
    <row r="60" spans="1:6" x14ac:dyDescent="0.2">
      <c r="A60" s="14" t="s">
        <v>63</v>
      </c>
      <c r="B60" s="15" t="s">
        <v>64</v>
      </c>
      <c r="C60" s="16">
        <f>SUBTOTAL(9,C61:C62)</f>
        <v>29889.16</v>
      </c>
      <c r="D60" s="16">
        <f>SUBTOTAL(9,D61:D62)</f>
        <v>0</v>
      </c>
      <c r="E60" s="16">
        <f>SUBTOTAL(9,E61:E62)</f>
        <v>0</v>
      </c>
      <c r="F60" s="17">
        <f>SUBTOTAL(9,F61:F62)</f>
        <v>0</v>
      </c>
    </row>
    <row r="61" spans="1:6" x14ac:dyDescent="0.2">
      <c r="A61" s="14" t="s">
        <v>12</v>
      </c>
      <c r="B61" s="18" t="s">
        <v>75</v>
      </c>
      <c r="C61" s="16">
        <f>SUBTOTAL(9,C62:C62)</f>
        <v>29889.16</v>
      </c>
      <c r="D61" s="16">
        <f>SUBTOTAL(9,D62:D62)</f>
        <v>0</v>
      </c>
      <c r="E61" s="16">
        <f>SUBTOTAL(9,E62:E62)</f>
        <v>0</v>
      </c>
      <c r="F61" s="17">
        <f>SUBTOTAL(9,F62:F62)</f>
        <v>0</v>
      </c>
    </row>
    <row r="62" spans="1:6" x14ac:dyDescent="0.2">
      <c r="A62" s="14" t="s">
        <v>16</v>
      </c>
      <c r="B62" s="18" t="s">
        <v>76</v>
      </c>
      <c r="C62" s="19">
        <v>29889.16</v>
      </c>
      <c r="D62" s="19">
        <v>0</v>
      </c>
      <c r="E62" s="19">
        <v>0</v>
      </c>
      <c r="F62" s="20">
        <v>0</v>
      </c>
    </row>
    <row r="63" spans="1:6" x14ac:dyDescent="0.2">
      <c r="A63" s="10" t="s">
        <v>77</v>
      </c>
      <c r="B63" s="11" t="s">
        <v>78</v>
      </c>
      <c r="C63" s="12">
        <f>SUBTOTAL(9,C64:C66)</f>
        <v>1600419.75</v>
      </c>
      <c r="D63" s="12">
        <f>SUBTOTAL(9,D64:D66)</f>
        <v>2789251.86</v>
      </c>
      <c r="E63" s="12">
        <f>SUBTOTAL(9,E64:E66)</f>
        <v>2789251.86</v>
      </c>
      <c r="F63" s="13">
        <f>SUBTOTAL(9,F64:F66)</f>
        <v>2789251.86</v>
      </c>
    </row>
    <row r="64" spans="1:6" x14ac:dyDescent="0.2">
      <c r="A64" s="14" t="s">
        <v>43</v>
      </c>
      <c r="B64" s="15" t="s">
        <v>44</v>
      </c>
      <c r="C64" s="16">
        <f>SUBTOTAL(9,C65:C66)</f>
        <v>1600419.75</v>
      </c>
      <c r="D64" s="16">
        <f>SUBTOTAL(9,D65:D66)</f>
        <v>2789251.86</v>
      </c>
      <c r="E64" s="16">
        <f>SUBTOTAL(9,E65:E66)</f>
        <v>2789251.86</v>
      </c>
      <c r="F64" s="17">
        <f>SUBTOTAL(9,F65:F66)</f>
        <v>2789251.86</v>
      </c>
    </row>
    <row r="65" spans="1:6" x14ac:dyDescent="0.2">
      <c r="A65" s="14" t="s">
        <v>12</v>
      </c>
      <c r="B65" s="18" t="s">
        <v>46</v>
      </c>
      <c r="C65" s="16">
        <f>SUBTOTAL(9,C66:C66)</f>
        <v>1600419.75</v>
      </c>
      <c r="D65" s="16">
        <f>SUBTOTAL(9,D66:D66)</f>
        <v>2789251.86</v>
      </c>
      <c r="E65" s="16">
        <f>SUBTOTAL(9,E66:E66)</f>
        <v>2789251.86</v>
      </c>
      <c r="F65" s="17">
        <f>SUBTOTAL(9,F66:F66)</f>
        <v>2789251.86</v>
      </c>
    </row>
    <row r="66" spans="1:6" x14ac:dyDescent="0.2">
      <c r="A66" s="14" t="s">
        <v>29</v>
      </c>
      <c r="B66" s="18" t="s">
        <v>79</v>
      </c>
      <c r="C66" s="19">
        <v>1600419.75</v>
      </c>
      <c r="D66" s="19">
        <v>2789251.86</v>
      </c>
      <c r="E66" s="19">
        <v>2789251.86</v>
      </c>
      <c r="F66" s="20">
        <v>2789251.86</v>
      </c>
    </row>
    <row r="67" spans="1:6" x14ac:dyDescent="0.2">
      <c r="A67" s="10" t="s">
        <v>80</v>
      </c>
      <c r="B67" s="11" t="s">
        <v>81</v>
      </c>
      <c r="C67" s="12">
        <f>SUBTOTAL(9,C68:C70)</f>
        <v>887516</v>
      </c>
      <c r="D67" s="12">
        <f>SUBTOTAL(9,D68:D70)</f>
        <v>1313514.01</v>
      </c>
      <c r="E67" s="12">
        <f>SUBTOTAL(9,E68:E70)</f>
        <v>1313514.01</v>
      </c>
      <c r="F67" s="13">
        <f>SUBTOTAL(9,F68:F70)</f>
        <v>1313514.01</v>
      </c>
    </row>
    <row r="68" spans="1:6" x14ac:dyDescent="0.2">
      <c r="A68" s="14" t="s">
        <v>82</v>
      </c>
      <c r="B68" s="15" t="s">
        <v>83</v>
      </c>
      <c r="C68" s="16">
        <f>SUBTOTAL(9,C69:C70)</f>
        <v>887516</v>
      </c>
      <c r="D68" s="16">
        <f>SUBTOTAL(9,D69:D70)</f>
        <v>1313514.01</v>
      </c>
      <c r="E68" s="16">
        <f>SUBTOTAL(9,E69:E70)</f>
        <v>1313514.01</v>
      </c>
      <c r="F68" s="17">
        <f>SUBTOTAL(9,F69:F70)</f>
        <v>1313514.01</v>
      </c>
    </row>
    <row r="69" spans="1:6" x14ac:dyDescent="0.2">
      <c r="A69" s="14" t="s">
        <v>84</v>
      </c>
      <c r="B69" s="18" t="s">
        <v>85</v>
      </c>
      <c r="C69" s="16">
        <f>SUBTOTAL(9,C70:C70)</f>
        <v>887516</v>
      </c>
      <c r="D69" s="16">
        <f>SUBTOTAL(9,D70:D70)</f>
        <v>1313514.01</v>
      </c>
      <c r="E69" s="16">
        <f>SUBTOTAL(9,E70:E70)</f>
        <v>1313514.01</v>
      </c>
      <c r="F69" s="17">
        <f>SUBTOTAL(9,F70:F70)</f>
        <v>1313514.01</v>
      </c>
    </row>
    <row r="70" spans="1:6" x14ac:dyDescent="0.2">
      <c r="A70" s="14" t="s">
        <v>16</v>
      </c>
      <c r="B70" s="18" t="s">
        <v>86</v>
      </c>
      <c r="C70" s="19">
        <v>887516</v>
      </c>
      <c r="D70" s="19">
        <v>1313514.01</v>
      </c>
      <c r="E70" s="19">
        <v>1313514.01</v>
      </c>
      <c r="F70" s="20">
        <v>1313514.01</v>
      </c>
    </row>
    <row r="71" spans="1:6" x14ac:dyDescent="0.2">
      <c r="A71" s="10" t="s">
        <v>87</v>
      </c>
      <c r="B71" s="11" t="s">
        <v>88</v>
      </c>
      <c r="C71" s="12">
        <f>SUBTOTAL(9,C72:C74)</f>
        <v>2326207.6</v>
      </c>
      <c r="D71" s="12">
        <f>SUBTOTAL(9,D72:D74)</f>
        <v>0</v>
      </c>
      <c r="E71" s="12">
        <f>SUBTOTAL(9,E72:E74)</f>
        <v>0</v>
      </c>
      <c r="F71" s="13">
        <f>SUBTOTAL(9,F72:F74)</f>
        <v>0</v>
      </c>
    </row>
    <row r="72" spans="1:6" x14ac:dyDescent="0.2">
      <c r="A72" s="14" t="s">
        <v>63</v>
      </c>
      <c r="B72" s="15" t="s">
        <v>64</v>
      </c>
      <c r="C72" s="16">
        <f>SUBTOTAL(9,C73:C74)</f>
        <v>2326207.6</v>
      </c>
      <c r="D72" s="16">
        <f>SUBTOTAL(9,D73:D74)</f>
        <v>0</v>
      </c>
      <c r="E72" s="16">
        <f>SUBTOTAL(9,E73:E74)</f>
        <v>0</v>
      </c>
      <c r="F72" s="17">
        <f>SUBTOTAL(9,F73:F74)</f>
        <v>0</v>
      </c>
    </row>
    <row r="73" spans="1:6" x14ac:dyDescent="0.2">
      <c r="A73" s="14" t="s">
        <v>89</v>
      </c>
      <c r="B73" s="18" t="s">
        <v>90</v>
      </c>
      <c r="C73" s="16">
        <f>SUBTOTAL(9,C74:C74)</f>
        <v>2326207.6</v>
      </c>
      <c r="D73" s="16">
        <f>SUBTOTAL(9,D74:D74)</f>
        <v>0</v>
      </c>
      <c r="E73" s="16">
        <f>SUBTOTAL(9,E74:E74)</f>
        <v>0</v>
      </c>
      <c r="F73" s="17">
        <f>SUBTOTAL(9,F74:F74)</f>
        <v>0</v>
      </c>
    </row>
    <row r="74" spans="1:6" x14ac:dyDescent="0.2">
      <c r="A74" s="14" t="s">
        <v>16</v>
      </c>
      <c r="B74" s="18" t="s">
        <v>91</v>
      </c>
      <c r="C74" s="19">
        <v>2326207.6</v>
      </c>
      <c r="D74" s="19">
        <v>0</v>
      </c>
      <c r="E74" s="19">
        <v>0</v>
      </c>
      <c r="F74" s="20">
        <v>0</v>
      </c>
    </row>
    <row r="75" spans="1:6" x14ac:dyDescent="0.2">
      <c r="A75" s="10" t="s">
        <v>92</v>
      </c>
      <c r="B75" s="11" t="s">
        <v>93</v>
      </c>
      <c r="C75" s="12">
        <f>SUBTOTAL(9,C76:C79)</f>
        <v>1212281</v>
      </c>
      <c r="D75" s="12">
        <f>SUBTOTAL(9,D76:D79)</f>
        <v>0</v>
      </c>
      <c r="E75" s="12">
        <f>SUBTOTAL(9,E76:E79)</f>
        <v>0</v>
      </c>
      <c r="F75" s="13">
        <f>SUBTOTAL(9,F76:F79)</f>
        <v>0</v>
      </c>
    </row>
    <row r="76" spans="1:6" x14ac:dyDescent="0.2">
      <c r="A76" s="14" t="s">
        <v>94</v>
      </c>
      <c r="B76" s="15" t="s">
        <v>95</v>
      </c>
      <c r="C76" s="16">
        <f>SUBTOTAL(9,C77:C79)</f>
        <v>1212281</v>
      </c>
      <c r="D76" s="16">
        <f>SUBTOTAL(9,D77:D79)</f>
        <v>0</v>
      </c>
      <c r="E76" s="16">
        <f>SUBTOTAL(9,E77:E79)</f>
        <v>0</v>
      </c>
      <c r="F76" s="17">
        <f>SUBTOTAL(9,F77:F79)</f>
        <v>0</v>
      </c>
    </row>
    <row r="77" spans="1:6" x14ac:dyDescent="0.2">
      <c r="A77" s="14" t="s">
        <v>12</v>
      </c>
      <c r="B77" s="18" t="s">
        <v>96</v>
      </c>
      <c r="C77" s="16">
        <f>SUBTOTAL(9,C78:C79)</f>
        <v>1212281</v>
      </c>
      <c r="D77" s="16">
        <f>SUBTOTAL(9,D78:D79)</f>
        <v>0</v>
      </c>
      <c r="E77" s="16">
        <f>SUBTOTAL(9,E78:E79)</f>
        <v>0</v>
      </c>
      <c r="F77" s="17">
        <f>SUBTOTAL(9,F78:F79)</f>
        <v>0</v>
      </c>
    </row>
    <row r="78" spans="1:6" x14ac:dyDescent="0.2">
      <c r="A78" s="14" t="s">
        <v>16</v>
      </c>
      <c r="B78" s="18" t="s">
        <v>97</v>
      </c>
      <c r="C78" s="19">
        <v>51324</v>
      </c>
      <c r="D78" s="19">
        <v>0</v>
      </c>
      <c r="E78" s="19">
        <v>0</v>
      </c>
      <c r="F78" s="20">
        <v>0</v>
      </c>
    </row>
    <row r="79" spans="1:6" x14ac:dyDescent="0.2">
      <c r="A79" s="14" t="s">
        <v>18</v>
      </c>
      <c r="B79" s="18" t="s">
        <v>98</v>
      </c>
      <c r="C79" s="19">
        <v>1160957</v>
      </c>
      <c r="D79" s="19">
        <v>0</v>
      </c>
      <c r="E79" s="19">
        <v>0</v>
      </c>
      <c r="F79" s="20">
        <v>0</v>
      </c>
    </row>
    <row r="80" spans="1:6" x14ac:dyDescent="0.2">
      <c r="A80" s="10" t="s">
        <v>99</v>
      </c>
      <c r="B80" s="11" t="s">
        <v>100</v>
      </c>
      <c r="C80" s="12">
        <f>SUBTOTAL(9,C81:C83)</f>
        <v>11977775.050000001</v>
      </c>
      <c r="D80" s="12">
        <f>SUBTOTAL(9,D81:D83)</f>
        <v>15394634.640000001</v>
      </c>
      <c r="E80" s="12">
        <f>SUBTOTAL(9,E81:E83)</f>
        <v>15394634.640000001</v>
      </c>
      <c r="F80" s="13">
        <f>SUBTOTAL(9,F81:F83)</f>
        <v>15394634.640000001</v>
      </c>
    </row>
    <row r="81" spans="1:6" x14ac:dyDescent="0.2">
      <c r="A81" s="14" t="s">
        <v>101</v>
      </c>
      <c r="B81" s="15" t="s">
        <v>102</v>
      </c>
      <c r="C81" s="16">
        <f>SUBTOTAL(9,C82:C83)</f>
        <v>11977775.050000001</v>
      </c>
      <c r="D81" s="16">
        <f>SUBTOTAL(9,D82:D83)</f>
        <v>15394634.640000001</v>
      </c>
      <c r="E81" s="16">
        <f>SUBTOTAL(9,E82:E83)</f>
        <v>15394634.640000001</v>
      </c>
      <c r="F81" s="17">
        <f>SUBTOTAL(9,F82:F83)</f>
        <v>15394634.640000001</v>
      </c>
    </row>
    <row r="82" spans="1:6" x14ac:dyDescent="0.2">
      <c r="A82" s="14" t="s">
        <v>55</v>
      </c>
      <c r="B82" s="18" t="s">
        <v>103</v>
      </c>
      <c r="C82" s="16">
        <f>SUBTOTAL(9,C83:C83)</f>
        <v>11977775.050000001</v>
      </c>
      <c r="D82" s="16">
        <f>SUBTOTAL(9,D83:D83)</f>
        <v>15394634.640000001</v>
      </c>
      <c r="E82" s="16">
        <f>SUBTOTAL(9,E83:E83)</f>
        <v>15394634.640000001</v>
      </c>
      <c r="F82" s="17">
        <f>SUBTOTAL(9,F83:F83)</f>
        <v>15394634.640000001</v>
      </c>
    </row>
    <row r="83" spans="1:6" x14ac:dyDescent="0.2">
      <c r="A83" s="14" t="s">
        <v>16</v>
      </c>
      <c r="B83" s="18" t="s">
        <v>104</v>
      </c>
      <c r="C83" s="19">
        <v>11977775.050000001</v>
      </c>
      <c r="D83" s="19">
        <v>15394634.640000001</v>
      </c>
      <c r="E83" s="19">
        <v>15394634.640000001</v>
      </c>
      <c r="F83" s="20">
        <v>15394634.640000001</v>
      </c>
    </row>
    <row r="84" spans="1:6" x14ac:dyDescent="0.2">
      <c r="A84" s="10" t="s">
        <v>105</v>
      </c>
      <c r="B84" s="11" t="s">
        <v>106</v>
      </c>
      <c r="C84" s="12">
        <f>SUBTOTAL(9,C85:C87)</f>
        <v>3134637</v>
      </c>
      <c r="D84" s="12">
        <f>SUBTOTAL(9,D85:D87)</f>
        <v>4268418.8600000003</v>
      </c>
      <c r="E84" s="12">
        <f>SUBTOTAL(9,E85:E87)</f>
        <v>4268418.8600000003</v>
      </c>
      <c r="F84" s="13">
        <f>SUBTOTAL(9,F85:F87)</f>
        <v>4268418.8600000003</v>
      </c>
    </row>
    <row r="85" spans="1:6" x14ac:dyDescent="0.2">
      <c r="A85" s="14" t="s">
        <v>101</v>
      </c>
      <c r="B85" s="15" t="s">
        <v>102</v>
      </c>
      <c r="C85" s="16">
        <f>SUBTOTAL(9,C86:C87)</f>
        <v>3134637</v>
      </c>
      <c r="D85" s="16">
        <f>SUBTOTAL(9,D86:D87)</f>
        <v>4268418.8600000003</v>
      </c>
      <c r="E85" s="16">
        <f>SUBTOTAL(9,E86:E87)</f>
        <v>4268418.8600000003</v>
      </c>
      <c r="F85" s="17">
        <f>SUBTOTAL(9,F86:F87)</f>
        <v>4268418.8600000003</v>
      </c>
    </row>
    <row r="86" spans="1:6" x14ac:dyDescent="0.2">
      <c r="A86" s="14" t="s">
        <v>12</v>
      </c>
      <c r="B86" s="18" t="s">
        <v>107</v>
      </c>
      <c r="C86" s="16">
        <f>SUBTOTAL(9,C87:C87)</f>
        <v>3134637</v>
      </c>
      <c r="D86" s="16">
        <f>SUBTOTAL(9,D87:D87)</f>
        <v>4268418.8600000003</v>
      </c>
      <c r="E86" s="16">
        <f>SUBTOTAL(9,E87:E87)</f>
        <v>4268418.8600000003</v>
      </c>
      <c r="F86" s="17">
        <f>SUBTOTAL(9,F87:F87)</f>
        <v>4268418.8600000003</v>
      </c>
    </row>
    <row r="87" spans="1:6" x14ac:dyDescent="0.2">
      <c r="A87" s="14" t="s">
        <v>16</v>
      </c>
      <c r="B87" s="18" t="s">
        <v>108</v>
      </c>
      <c r="C87" s="19">
        <v>3134637</v>
      </c>
      <c r="D87" s="19">
        <v>4268418.8600000003</v>
      </c>
      <c r="E87" s="19">
        <v>4268418.8600000003</v>
      </c>
      <c r="F87" s="20">
        <v>4268418.8600000003</v>
      </c>
    </row>
    <row r="88" spans="1:6" x14ac:dyDescent="0.2">
      <c r="A88" s="21" t="s">
        <v>109</v>
      </c>
      <c r="B88" s="15" t="s">
        <v>110</v>
      </c>
      <c r="C88" s="22">
        <f>SUBTOTAL(9,C89:C133)</f>
        <v>336258226.29000002</v>
      </c>
      <c r="D88" s="22">
        <f>SUBTOTAL(9,D89:D133)</f>
        <v>489597341.10000002</v>
      </c>
      <c r="E88" s="22">
        <f>SUBTOTAL(9,E89:E133)</f>
        <v>489589010.87</v>
      </c>
      <c r="F88" s="17">
        <f>SUBTOTAL(9,F89:F133)</f>
        <v>489597341.10000002</v>
      </c>
    </row>
    <row r="89" spans="1:6" x14ac:dyDescent="0.2">
      <c r="A89" s="10" t="s">
        <v>8</v>
      </c>
      <c r="B89" s="11" t="s">
        <v>111</v>
      </c>
      <c r="C89" s="12">
        <f>SUBTOTAL(9,C90:C91)</f>
        <v>29851431.25</v>
      </c>
      <c r="D89" s="12">
        <f>SUBTOTAL(9,D90:D91)</f>
        <v>40150494.109999999</v>
      </c>
      <c r="E89" s="12">
        <f>SUBTOTAL(9,E90:E91)</f>
        <v>40150494.100000001</v>
      </c>
      <c r="F89" s="13">
        <f>SUBTOTAL(9,F90:F91)</f>
        <v>40150494.109999999</v>
      </c>
    </row>
    <row r="90" spans="1:6" x14ac:dyDescent="0.2">
      <c r="A90" s="14" t="s">
        <v>112</v>
      </c>
      <c r="B90" s="15" t="s">
        <v>113</v>
      </c>
      <c r="C90" s="16">
        <f>SUBTOTAL(9,C91:C91)</f>
        <v>29851431.25</v>
      </c>
      <c r="D90" s="16">
        <f>SUBTOTAL(9,D91:D91)</f>
        <v>40150494.109999999</v>
      </c>
      <c r="E90" s="16">
        <f>SUBTOTAL(9,E91:E91)</f>
        <v>40150494.100000001</v>
      </c>
      <c r="F90" s="17">
        <f>SUBTOTAL(9,F91:F91)</f>
        <v>40150494.109999999</v>
      </c>
    </row>
    <row r="91" spans="1:6" x14ac:dyDescent="0.2">
      <c r="A91" s="14" t="s">
        <v>16</v>
      </c>
      <c r="B91" s="18" t="s">
        <v>114</v>
      </c>
      <c r="C91" s="19">
        <v>29851431.25</v>
      </c>
      <c r="D91" s="19">
        <v>40150494.109999999</v>
      </c>
      <c r="E91" s="19">
        <v>40150494.100000001</v>
      </c>
      <c r="F91" s="20">
        <v>40150494.109999999</v>
      </c>
    </row>
    <row r="92" spans="1:6" x14ac:dyDescent="0.2">
      <c r="A92" s="10" t="s">
        <v>20</v>
      </c>
      <c r="B92" s="11" t="s">
        <v>115</v>
      </c>
      <c r="C92" s="12">
        <f>SUBTOTAL(9,C93:C104)</f>
        <v>139326049.50999999</v>
      </c>
      <c r="D92" s="12">
        <f>SUBTOTAL(9,D93:D104)</f>
        <v>181677960.00999999</v>
      </c>
      <c r="E92" s="12">
        <f>SUBTOTAL(9,E93:E104)</f>
        <v>181677938.00999999</v>
      </c>
      <c r="F92" s="13">
        <f>SUBTOTAL(9,F93:F104)</f>
        <v>181677960.00999999</v>
      </c>
    </row>
    <row r="93" spans="1:6" x14ac:dyDescent="0.2">
      <c r="A93" s="14" t="s">
        <v>116</v>
      </c>
      <c r="B93" s="15" t="s">
        <v>117</v>
      </c>
      <c r="C93" s="16">
        <f>SUBTOTAL(9,C94:C101)</f>
        <v>138371253.82999998</v>
      </c>
      <c r="D93" s="16">
        <f>SUBTOTAL(9,D94:D101)</f>
        <v>180065656.53</v>
      </c>
      <c r="E93" s="16">
        <f>SUBTOTAL(9,E94:E101)</f>
        <v>180065634.53</v>
      </c>
      <c r="F93" s="17">
        <f>SUBTOTAL(9,F94:F101)</f>
        <v>180065656.53</v>
      </c>
    </row>
    <row r="94" spans="1:6" x14ac:dyDescent="0.2">
      <c r="A94" s="14" t="s">
        <v>89</v>
      </c>
      <c r="B94" s="18" t="s">
        <v>118</v>
      </c>
      <c r="C94" s="16">
        <f>SUBTOTAL(9,C95:C96)</f>
        <v>135843006.91</v>
      </c>
      <c r="D94" s="16">
        <f>SUBTOTAL(9,D95:D96)</f>
        <v>172036521.66</v>
      </c>
      <c r="E94" s="16">
        <f>SUBTOTAL(9,E95:E96)</f>
        <v>172036499.66</v>
      </c>
      <c r="F94" s="17">
        <f>SUBTOTAL(9,F95:F96)</f>
        <v>172036521.66</v>
      </c>
    </row>
    <row r="95" spans="1:6" x14ac:dyDescent="0.2">
      <c r="A95" s="14" t="s">
        <v>16</v>
      </c>
      <c r="B95" s="18" t="s">
        <v>119</v>
      </c>
      <c r="C95" s="19">
        <v>8887228.3100000005</v>
      </c>
      <c r="D95" s="19">
        <v>8922641.4100000001</v>
      </c>
      <c r="E95" s="19">
        <v>8922619.4100000001</v>
      </c>
      <c r="F95" s="20">
        <v>8922641.4100000001</v>
      </c>
    </row>
    <row r="96" spans="1:6" x14ac:dyDescent="0.2">
      <c r="A96" s="14" t="s">
        <v>18</v>
      </c>
      <c r="B96" s="18" t="s">
        <v>120</v>
      </c>
      <c r="C96" s="19">
        <v>126955778.59999999</v>
      </c>
      <c r="D96" s="19">
        <v>163113880.25</v>
      </c>
      <c r="E96" s="19">
        <v>163113880.25</v>
      </c>
      <c r="F96" s="20">
        <v>163113880.25</v>
      </c>
    </row>
    <row r="97" spans="1:6" x14ac:dyDescent="0.2">
      <c r="A97" s="14" t="s">
        <v>12</v>
      </c>
      <c r="B97" s="18" t="s">
        <v>121</v>
      </c>
      <c r="C97" s="16">
        <f>SUBTOTAL(9,C98:C98)</f>
        <v>1940147.89</v>
      </c>
      <c r="D97" s="16">
        <f>SUBTOTAL(9,D98:D98)</f>
        <v>6780875.2199999997</v>
      </c>
      <c r="E97" s="16">
        <f>SUBTOTAL(9,E98:E98)</f>
        <v>6780875.2199999997</v>
      </c>
      <c r="F97" s="17">
        <f>SUBTOTAL(9,F98:F98)</f>
        <v>6780875.2199999997</v>
      </c>
    </row>
    <row r="98" spans="1:6" x14ac:dyDescent="0.2">
      <c r="A98" s="14" t="s">
        <v>16</v>
      </c>
      <c r="B98" s="18" t="s">
        <v>122</v>
      </c>
      <c r="C98" s="19">
        <v>1940147.89</v>
      </c>
      <c r="D98" s="19">
        <v>6780875.2199999997</v>
      </c>
      <c r="E98" s="19">
        <v>6780875.2199999997</v>
      </c>
      <c r="F98" s="20">
        <v>6780875.2199999997</v>
      </c>
    </row>
    <row r="99" spans="1:6" x14ac:dyDescent="0.2">
      <c r="A99" s="14" t="s">
        <v>55</v>
      </c>
      <c r="B99" s="18" t="s">
        <v>123</v>
      </c>
      <c r="C99" s="16">
        <f>SUBTOTAL(9,C100:C101)</f>
        <v>588099.03</v>
      </c>
      <c r="D99" s="16">
        <f>SUBTOTAL(9,D100:D101)</f>
        <v>1248259.6499999999</v>
      </c>
      <c r="E99" s="16">
        <f>SUBTOTAL(9,E100:E101)</f>
        <v>1248259.6499999999</v>
      </c>
      <c r="F99" s="17">
        <f>SUBTOTAL(9,F100:F101)</f>
        <v>1248259.6499999999</v>
      </c>
    </row>
    <row r="100" spans="1:6" x14ac:dyDescent="0.2">
      <c r="A100" s="14" t="s">
        <v>16</v>
      </c>
      <c r="B100" s="18" t="s">
        <v>124</v>
      </c>
      <c r="C100" s="19">
        <v>249174.47</v>
      </c>
      <c r="D100" s="19">
        <v>793884.3</v>
      </c>
      <c r="E100" s="19">
        <v>793884.3</v>
      </c>
      <c r="F100" s="20">
        <v>793884.3</v>
      </c>
    </row>
    <row r="101" spans="1:6" x14ac:dyDescent="0.2">
      <c r="A101" s="14" t="s">
        <v>18</v>
      </c>
      <c r="B101" s="18" t="s">
        <v>125</v>
      </c>
      <c r="C101" s="19">
        <v>338924.56</v>
      </c>
      <c r="D101" s="19">
        <v>454375.35</v>
      </c>
      <c r="E101" s="19">
        <v>454375.35</v>
      </c>
      <c r="F101" s="20">
        <v>454375.35</v>
      </c>
    </row>
    <row r="102" spans="1:6" x14ac:dyDescent="0.2">
      <c r="A102" s="14" t="s">
        <v>126</v>
      </c>
      <c r="B102" s="15" t="s">
        <v>127</v>
      </c>
      <c r="C102" s="16">
        <f>SUBTOTAL(9,C103:C104)</f>
        <v>954795.68</v>
      </c>
      <c r="D102" s="16">
        <f>SUBTOTAL(9,D103:D104)</f>
        <v>1612303.48</v>
      </c>
      <c r="E102" s="16">
        <f>SUBTOTAL(9,E103:E104)</f>
        <v>1612303.48</v>
      </c>
      <c r="F102" s="17">
        <f>SUBTOTAL(9,F103:F104)</f>
        <v>1612303.48</v>
      </c>
    </row>
    <row r="103" spans="1:6" x14ac:dyDescent="0.2">
      <c r="A103" s="14" t="s">
        <v>55</v>
      </c>
      <c r="B103" s="18" t="s">
        <v>128</v>
      </c>
      <c r="C103" s="16">
        <f>SUBTOTAL(9,C104:C104)</f>
        <v>954795.68</v>
      </c>
      <c r="D103" s="16">
        <f>SUBTOTAL(9,D104:D104)</f>
        <v>1612303.48</v>
      </c>
      <c r="E103" s="16">
        <f>SUBTOTAL(9,E104:E104)</f>
        <v>1612303.48</v>
      </c>
      <c r="F103" s="17">
        <f>SUBTOTAL(9,F104:F104)</f>
        <v>1612303.48</v>
      </c>
    </row>
    <row r="104" spans="1:6" x14ac:dyDescent="0.2">
      <c r="A104" s="14" t="s">
        <v>18</v>
      </c>
      <c r="B104" s="18" t="s">
        <v>129</v>
      </c>
      <c r="C104" s="19">
        <v>954795.68</v>
      </c>
      <c r="D104" s="19">
        <v>1612303.48</v>
      </c>
      <c r="E104" s="19">
        <v>1612303.48</v>
      </c>
      <c r="F104" s="20">
        <v>1612303.48</v>
      </c>
    </row>
    <row r="105" spans="1:6" x14ac:dyDescent="0.2">
      <c r="A105" s="10" t="s">
        <v>24</v>
      </c>
      <c r="B105" s="11" t="s">
        <v>130</v>
      </c>
      <c r="C105" s="12">
        <f>SUBTOTAL(9,C106:C108)</f>
        <v>87128746.049999997</v>
      </c>
      <c r="D105" s="12">
        <f>SUBTOTAL(9,D106:D108)</f>
        <v>134986339.93000001</v>
      </c>
      <c r="E105" s="12">
        <f>SUBTOTAL(9,E106:E108)</f>
        <v>134985823.72</v>
      </c>
      <c r="F105" s="13">
        <f>SUBTOTAL(9,F106:F108)</f>
        <v>134986339.93000001</v>
      </c>
    </row>
    <row r="106" spans="1:6" x14ac:dyDescent="0.2">
      <c r="A106" s="14" t="s">
        <v>116</v>
      </c>
      <c r="B106" s="15" t="s">
        <v>117</v>
      </c>
      <c r="C106" s="16">
        <f>SUBTOTAL(9,C107:C108)</f>
        <v>87128746.049999997</v>
      </c>
      <c r="D106" s="16">
        <f>SUBTOTAL(9,D107:D108)</f>
        <v>134986339.93000001</v>
      </c>
      <c r="E106" s="16">
        <f>SUBTOTAL(9,E107:E108)</f>
        <v>134985823.72</v>
      </c>
      <c r="F106" s="17">
        <f>SUBTOTAL(9,F107:F108)</f>
        <v>134986339.93000001</v>
      </c>
    </row>
    <row r="107" spans="1:6" x14ac:dyDescent="0.2">
      <c r="A107" s="14" t="s">
        <v>131</v>
      </c>
      <c r="B107" s="18" t="s">
        <v>132</v>
      </c>
      <c r="C107" s="16">
        <f>SUBTOTAL(9,C108:C108)</f>
        <v>87128746.049999997</v>
      </c>
      <c r="D107" s="16">
        <f>SUBTOTAL(9,D108:D108)</f>
        <v>134986339.93000001</v>
      </c>
      <c r="E107" s="16">
        <f>SUBTOTAL(9,E108:E108)</f>
        <v>134985823.72</v>
      </c>
      <c r="F107" s="17">
        <f>SUBTOTAL(9,F108:F108)</f>
        <v>134986339.93000001</v>
      </c>
    </row>
    <row r="108" spans="1:6" x14ac:dyDescent="0.2">
      <c r="A108" s="14" t="s">
        <v>16</v>
      </c>
      <c r="B108" s="18" t="s">
        <v>133</v>
      </c>
      <c r="C108" s="19">
        <v>87128746.049999997</v>
      </c>
      <c r="D108" s="19">
        <v>134986339.93000001</v>
      </c>
      <c r="E108" s="19">
        <v>134985823.72</v>
      </c>
      <c r="F108" s="20">
        <v>134986339.93000001</v>
      </c>
    </row>
    <row r="109" spans="1:6" x14ac:dyDescent="0.2">
      <c r="A109" s="10" t="s">
        <v>52</v>
      </c>
      <c r="B109" s="11" t="s">
        <v>134</v>
      </c>
      <c r="C109" s="12">
        <f>SUBTOTAL(9,C110:C112)</f>
        <v>760235.13</v>
      </c>
      <c r="D109" s="12">
        <f>SUBTOTAL(9,D110:D112)</f>
        <v>4931541.04</v>
      </c>
      <c r="E109" s="12">
        <f>SUBTOTAL(9,E110:E112)</f>
        <v>4931541.04</v>
      </c>
      <c r="F109" s="13">
        <f>SUBTOTAL(9,F110:F112)</f>
        <v>4931541.04</v>
      </c>
    </row>
    <row r="110" spans="1:6" x14ac:dyDescent="0.2">
      <c r="A110" s="14" t="s">
        <v>135</v>
      </c>
      <c r="B110" s="15" t="s">
        <v>136</v>
      </c>
      <c r="C110" s="16">
        <f>SUBTOTAL(9,C111:C112)</f>
        <v>760235.13</v>
      </c>
      <c r="D110" s="16">
        <f>SUBTOTAL(9,D111:D112)</f>
        <v>4931541.04</v>
      </c>
      <c r="E110" s="16">
        <f>SUBTOTAL(9,E111:E112)</f>
        <v>4931541.04</v>
      </c>
      <c r="F110" s="17">
        <f>SUBTOTAL(9,F111:F112)</f>
        <v>4931541.04</v>
      </c>
    </row>
    <row r="111" spans="1:6" x14ac:dyDescent="0.2">
      <c r="A111" s="14" t="s">
        <v>12</v>
      </c>
      <c r="B111" s="18" t="s">
        <v>137</v>
      </c>
      <c r="C111" s="16">
        <f>SUBTOTAL(9,C112:C112)</f>
        <v>760235.13</v>
      </c>
      <c r="D111" s="16">
        <f>SUBTOTAL(9,D112:D112)</f>
        <v>4931541.04</v>
      </c>
      <c r="E111" s="16">
        <f>SUBTOTAL(9,E112:E112)</f>
        <v>4931541.04</v>
      </c>
      <c r="F111" s="17">
        <f>SUBTOTAL(9,F112:F112)</f>
        <v>4931541.04</v>
      </c>
    </row>
    <row r="112" spans="1:6" x14ac:dyDescent="0.2">
      <c r="A112" s="14" t="s">
        <v>16</v>
      </c>
      <c r="B112" s="18" t="s">
        <v>138</v>
      </c>
      <c r="C112" s="19">
        <v>760235.13</v>
      </c>
      <c r="D112" s="19">
        <v>4931541.04</v>
      </c>
      <c r="E112" s="19">
        <v>4931541.04</v>
      </c>
      <c r="F112" s="20">
        <v>4931541.04</v>
      </c>
    </row>
    <row r="113" spans="1:6" x14ac:dyDescent="0.2">
      <c r="A113" s="10" t="s">
        <v>58</v>
      </c>
      <c r="B113" s="11" t="s">
        <v>139</v>
      </c>
      <c r="C113" s="12">
        <f>SUBTOTAL(9,C114:C119)</f>
        <v>49622130.300000004</v>
      </c>
      <c r="D113" s="12">
        <f>SUBTOTAL(9,D114:D119)</f>
        <v>79518263.329999998</v>
      </c>
      <c r="E113" s="12">
        <f>SUBTOTAL(9,E114:E119)</f>
        <v>79510471.329999998</v>
      </c>
      <c r="F113" s="13">
        <f>SUBTOTAL(9,F114:F119)</f>
        <v>79518263.329999998</v>
      </c>
    </row>
    <row r="114" spans="1:6" x14ac:dyDescent="0.2">
      <c r="A114" s="14" t="s">
        <v>140</v>
      </c>
      <c r="B114" s="15" t="s">
        <v>141</v>
      </c>
      <c r="C114" s="16">
        <f>SUBTOTAL(9,C115:C119)</f>
        <v>49622130.300000004</v>
      </c>
      <c r="D114" s="16">
        <f>SUBTOTAL(9,D115:D119)</f>
        <v>79518263.329999998</v>
      </c>
      <c r="E114" s="16">
        <f>SUBTOTAL(9,E115:E119)</f>
        <v>79510471.329999998</v>
      </c>
      <c r="F114" s="17">
        <f>SUBTOTAL(9,F115:F119)</f>
        <v>79518263.329999998</v>
      </c>
    </row>
    <row r="115" spans="1:6" x14ac:dyDescent="0.2">
      <c r="A115" s="14" t="s">
        <v>55</v>
      </c>
      <c r="B115" s="18" t="s">
        <v>142</v>
      </c>
      <c r="C115" s="16">
        <f>SUBTOTAL(9,C116:C119)</f>
        <v>49622130.300000004</v>
      </c>
      <c r="D115" s="16">
        <f>SUBTOTAL(9,D116:D119)</f>
        <v>79518263.329999998</v>
      </c>
      <c r="E115" s="16">
        <f>SUBTOTAL(9,E116:E119)</f>
        <v>79510471.329999998</v>
      </c>
      <c r="F115" s="17">
        <f>SUBTOTAL(9,F116:F119)</f>
        <v>79518263.329999998</v>
      </c>
    </row>
    <row r="116" spans="1:6" x14ac:dyDescent="0.2">
      <c r="A116" s="14" t="s">
        <v>16</v>
      </c>
      <c r="B116" s="18" t="s">
        <v>143</v>
      </c>
      <c r="C116" s="19">
        <v>24782064.91</v>
      </c>
      <c r="D116" s="19">
        <v>50938799.329999998</v>
      </c>
      <c r="E116" s="19">
        <v>50938799.329999998</v>
      </c>
      <c r="F116" s="20">
        <v>50938799.329999998</v>
      </c>
    </row>
    <row r="117" spans="1:6" x14ac:dyDescent="0.2">
      <c r="A117" s="14" t="s">
        <v>18</v>
      </c>
      <c r="B117" s="18" t="s">
        <v>144</v>
      </c>
      <c r="C117" s="19">
        <v>18982282.190000001</v>
      </c>
      <c r="D117" s="19">
        <v>12699645.07</v>
      </c>
      <c r="E117" s="19">
        <v>12699645.07</v>
      </c>
      <c r="F117" s="20">
        <v>12699645.07</v>
      </c>
    </row>
    <row r="118" spans="1:6" x14ac:dyDescent="0.2">
      <c r="A118" s="14" t="s">
        <v>22</v>
      </c>
      <c r="B118" s="18" t="s">
        <v>145</v>
      </c>
      <c r="C118" s="19">
        <v>5857783.2000000002</v>
      </c>
      <c r="D118" s="19">
        <v>7635145.7400000002</v>
      </c>
      <c r="E118" s="19">
        <v>7627353.7400000002</v>
      </c>
      <c r="F118" s="20">
        <v>7635145.7400000002</v>
      </c>
    </row>
    <row r="119" spans="1:6" x14ac:dyDescent="0.2">
      <c r="A119" s="14" t="s">
        <v>31</v>
      </c>
      <c r="B119" s="18" t="s">
        <v>146</v>
      </c>
      <c r="C119" s="19">
        <v>0</v>
      </c>
      <c r="D119" s="19">
        <v>8244673.1900000004</v>
      </c>
      <c r="E119" s="19">
        <v>8244673.1900000004</v>
      </c>
      <c r="F119" s="20">
        <v>8244673.1900000004</v>
      </c>
    </row>
    <row r="120" spans="1:6" x14ac:dyDescent="0.2">
      <c r="A120" s="10" t="s">
        <v>61</v>
      </c>
      <c r="B120" s="11" t="s">
        <v>147</v>
      </c>
      <c r="C120" s="12">
        <f>SUBTOTAL(9,C121:C122)</f>
        <v>2841189</v>
      </c>
      <c r="D120" s="12">
        <f>SUBTOTAL(9,D121:D122)</f>
        <v>5831425.6100000003</v>
      </c>
      <c r="E120" s="12">
        <f>SUBTOTAL(9,E121:E122)</f>
        <v>5831425.6100000003</v>
      </c>
      <c r="F120" s="13">
        <f>SUBTOTAL(9,F121:F122)</f>
        <v>5831425.6100000003</v>
      </c>
    </row>
    <row r="121" spans="1:6" x14ac:dyDescent="0.2">
      <c r="A121" s="14" t="s">
        <v>112</v>
      </c>
      <c r="B121" s="15" t="s">
        <v>113</v>
      </c>
      <c r="C121" s="16">
        <f>SUBTOTAL(9,C122:C122)</f>
        <v>2841189</v>
      </c>
      <c r="D121" s="16">
        <f>SUBTOTAL(9,D122:D122)</f>
        <v>5831425.6100000003</v>
      </c>
      <c r="E121" s="16">
        <f>SUBTOTAL(9,E122:E122)</f>
        <v>5831425.6100000003</v>
      </c>
      <c r="F121" s="17">
        <f>SUBTOTAL(9,F122:F122)</f>
        <v>5831425.6100000003</v>
      </c>
    </row>
    <row r="122" spans="1:6" x14ac:dyDescent="0.2">
      <c r="A122" s="14" t="s">
        <v>18</v>
      </c>
      <c r="B122" s="18" t="s">
        <v>148</v>
      </c>
      <c r="C122" s="19">
        <v>2841189</v>
      </c>
      <c r="D122" s="19">
        <v>5831425.6100000003</v>
      </c>
      <c r="E122" s="19">
        <v>5831425.6100000003</v>
      </c>
      <c r="F122" s="20">
        <v>5831425.6100000003</v>
      </c>
    </row>
    <row r="123" spans="1:6" x14ac:dyDescent="0.2">
      <c r="A123" s="10" t="s">
        <v>67</v>
      </c>
      <c r="B123" s="11" t="s">
        <v>149</v>
      </c>
      <c r="C123" s="12">
        <f>SUBTOTAL(9,C124:C126)</f>
        <v>122810.24000000001</v>
      </c>
      <c r="D123" s="12">
        <f>SUBTOTAL(9,D124:D126)</f>
        <v>391328.16</v>
      </c>
      <c r="E123" s="12">
        <f>SUBTOTAL(9,E124:E126)</f>
        <v>391328.15</v>
      </c>
      <c r="F123" s="13">
        <f>SUBTOTAL(9,F124:F126)</f>
        <v>391328.16</v>
      </c>
    </row>
    <row r="124" spans="1:6" x14ac:dyDescent="0.2">
      <c r="A124" s="14" t="s">
        <v>140</v>
      </c>
      <c r="B124" s="15" t="s">
        <v>141</v>
      </c>
      <c r="C124" s="16">
        <f>SUBTOTAL(9,C125:C126)</f>
        <v>122810.24000000001</v>
      </c>
      <c r="D124" s="16">
        <f>SUBTOTAL(9,D125:D126)</f>
        <v>391328.16</v>
      </c>
      <c r="E124" s="16">
        <f>SUBTOTAL(9,E125:E126)</f>
        <v>391328.15</v>
      </c>
      <c r="F124" s="17">
        <f>SUBTOTAL(9,F125:F126)</f>
        <v>391328.16</v>
      </c>
    </row>
    <row r="125" spans="1:6" x14ac:dyDescent="0.2">
      <c r="A125" s="14" t="s">
        <v>55</v>
      </c>
      <c r="B125" s="18" t="s">
        <v>142</v>
      </c>
      <c r="C125" s="16">
        <f>SUBTOTAL(9,C126:C126)</f>
        <v>122810.24000000001</v>
      </c>
      <c r="D125" s="16">
        <f>SUBTOTAL(9,D126:D126)</f>
        <v>391328.16</v>
      </c>
      <c r="E125" s="16">
        <f>SUBTOTAL(9,E126:E126)</f>
        <v>391328.15</v>
      </c>
      <c r="F125" s="17">
        <f>SUBTOTAL(9,F126:F126)</f>
        <v>391328.16</v>
      </c>
    </row>
    <row r="126" spans="1:6" x14ac:dyDescent="0.2">
      <c r="A126" s="14" t="s">
        <v>29</v>
      </c>
      <c r="B126" s="18" t="s">
        <v>150</v>
      </c>
      <c r="C126" s="19">
        <v>122810.24000000001</v>
      </c>
      <c r="D126" s="19">
        <v>391328.16</v>
      </c>
      <c r="E126" s="19">
        <v>391328.15</v>
      </c>
      <c r="F126" s="20">
        <v>391328.16</v>
      </c>
    </row>
    <row r="127" spans="1:6" x14ac:dyDescent="0.2">
      <c r="A127" s="10" t="s">
        <v>72</v>
      </c>
      <c r="B127" s="11" t="s">
        <v>151</v>
      </c>
      <c r="C127" s="12">
        <f>SUBTOTAL(9,C128:C129)</f>
        <v>166381.76999999999</v>
      </c>
      <c r="D127" s="12">
        <f>SUBTOTAL(9,D128:D129)</f>
        <v>389233.35</v>
      </c>
      <c r="E127" s="12">
        <f>SUBTOTAL(9,E128:E129)</f>
        <v>389233.35</v>
      </c>
      <c r="F127" s="13">
        <f>SUBTOTAL(9,F128:F129)</f>
        <v>389233.35</v>
      </c>
    </row>
    <row r="128" spans="1:6" x14ac:dyDescent="0.2">
      <c r="A128" s="14" t="s">
        <v>112</v>
      </c>
      <c r="B128" s="15" t="s">
        <v>113</v>
      </c>
      <c r="C128" s="16">
        <f>SUBTOTAL(9,C129:C129)</f>
        <v>166381.76999999999</v>
      </c>
      <c r="D128" s="16">
        <f>SUBTOTAL(9,D129:D129)</f>
        <v>389233.35</v>
      </c>
      <c r="E128" s="16">
        <f>SUBTOTAL(9,E129:E129)</f>
        <v>389233.35</v>
      </c>
      <c r="F128" s="17">
        <f>SUBTOTAL(9,F129:F129)</f>
        <v>389233.35</v>
      </c>
    </row>
    <row r="129" spans="1:6" x14ac:dyDescent="0.2">
      <c r="A129" s="14" t="s">
        <v>22</v>
      </c>
      <c r="B129" s="18" t="s">
        <v>152</v>
      </c>
      <c r="C129" s="19">
        <v>166381.76999999999</v>
      </c>
      <c r="D129" s="19">
        <v>389233.35</v>
      </c>
      <c r="E129" s="19">
        <v>389233.35</v>
      </c>
      <c r="F129" s="20">
        <v>389233.35</v>
      </c>
    </row>
    <row r="130" spans="1:6" x14ac:dyDescent="0.2">
      <c r="A130" s="10" t="s">
        <v>77</v>
      </c>
      <c r="B130" s="11" t="s">
        <v>153</v>
      </c>
      <c r="C130" s="12">
        <f>SUBTOTAL(9,C131:C133)</f>
        <v>26439253.039999999</v>
      </c>
      <c r="D130" s="12">
        <f>SUBTOTAL(9,D131:D133)</f>
        <v>41720755.560000002</v>
      </c>
      <c r="E130" s="12">
        <f>SUBTOTAL(9,E131:E133)</f>
        <v>41720755.560000002</v>
      </c>
      <c r="F130" s="13">
        <f>SUBTOTAL(9,F131:F133)</f>
        <v>41720755.560000002</v>
      </c>
    </row>
    <row r="131" spans="1:6" x14ac:dyDescent="0.2">
      <c r="A131" s="14" t="s">
        <v>116</v>
      </c>
      <c r="B131" s="15" t="s">
        <v>117</v>
      </c>
      <c r="C131" s="16">
        <f>SUBTOTAL(9,C132:C133)</f>
        <v>26439253.039999999</v>
      </c>
      <c r="D131" s="16">
        <f>SUBTOTAL(9,D132:D133)</f>
        <v>41720755.560000002</v>
      </c>
      <c r="E131" s="16">
        <f>SUBTOTAL(9,E132:E133)</f>
        <v>41720755.560000002</v>
      </c>
      <c r="F131" s="17">
        <f>SUBTOTAL(9,F132:F133)</f>
        <v>41720755.560000002</v>
      </c>
    </row>
    <row r="132" spans="1:6" x14ac:dyDescent="0.2">
      <c r="A132" s="14" t="s">
        <v>69</v>
      </c>
      <c r="B132" s="18" t="s">
        <v>154</v>
      </c>
      <c r="C132" s="16">
        <f>SUBTOTAL(9,C133:C133)</f>
        <v>26439253.039999999</v>
      </c>
      <c r="D132" s="16">
        <f>SUBTOTAL(9,D133:D133)</f>
        <v>41720755.560000002</v>
      </c>
      <c r="E132" s="16">
        <f>SUBTOTAL(9,E133:E133)</f>
        <v>41720755.560000002</v>
      </c>
      <c r="F132" s="17">
        <f>SUBTOTAL(9,F133:F133)</f>
        <v>41720755.560000002</v>
      </c>
    </row>
    <row r="133" spans="1:6" x14ac:dyDescent="0.2">
      <c r="A133" s="14" t="s">
        <v>16</v>
      </c>
      <c r="B133" s="18" t="s">
        <v>155</v>
      </c>
      <c r="C133" s="19">
        <v>26439253.039999999</v>
      </c>
      <c r="D133" s="19">
        <v>41720755.560000002</v>
      </c>
      <c r="E133" s="19">
        <v>41720755.560000002</v>
      </c>
      <c r="F133" s="20">
        <v>41720755.560000002</v>
      </c>
    </row>
    <row r="134" spans="1:6" x14ac:dyDescent="0.2">
      <c r="A134" s="21" t="s">
        <v>156</v>
      </c>
      <c r="B134" s="15" t="s">
        <v>157</v>
      </c>
      <c r="C134" s="22">
        <f>SUBTOTAL(9,C135:C140)</f>
        <v>67343519.810000002</v>
      </c>
      <c r="D134" s="22">
        <f>SUBTOTAL(9,D135:D140)</f>
        <v>107516467.03</v>
      </c>
      <c r="E134" s="22">
        <f>SUBTOTAL(9,E135:E140)</f>
        <v>107502313.03</v>
      </c>
      <c r="F134" s="17">
        <f>SUBTOTAL(9,F135:F140)</f>
        <v>107508467.04000001</v>
      </c>
    </row>
    <row r="135" spans="1:6" x14ac:dyDescent="0.2">
      <c r="A135" s="10" t="s">
        <v>8</v>
      </c>
      <c r="B135" s="11" t="s">
        <v>158</v>
      </c>
      <c r="C135" s="12">
        <f>SUBTOTAL(9,C136:C140)</f>
        <v>67343519.810000002</v>
      </c>
      <c r="D135" s="12">
        <f>SUBTOTAL(9,D136:D140)</f>
        <v>107516467.03</v>
      </c>
      <c r="E135" s="12">
        <f>SUBTOTAL(9,E136:E140)</f>
        <v>107502313.03</v>
      </c>
      <c r="F135" s="13">
        <f>SUBTOTAL(9,F136:F140)</f>
        <v>107508467.04000001</v>
      </c>
    </row>
    <row r="136" spans="1:6" x14ac:dyDescent="0.2">
      <c r="A136" s="14" t="s">
        <v>159</v>
      </c>
      <c r="B136" s="15" t="s">
        <v>160</v>
      </c>
      <c r="C136" s="16">
        <f>SUBTOTAL(9,C137:C140)</f>
        <v>67343519.810000002</v>
      </c>
      <c r="D136" s="16">
        <f>SUBTOTAL(9,D137:D140)</f>
        <v>107516467.03</v>
      </c>
      <c r="E136" s="16">
        <f>SUBTOTAL(9,E137:E140)</f>
        <v>107502313.03</v>
      </c>
      <c r="F136" s="17">
        <f>SUBTOTAL(9,F137:F140)</f>
        <v>107508467.04000001</v>
      </c>
    </row>
    <row r="137" spans="1:6" x14ac:dyDescent="0.2">
      <c r="A137" s="14" t="s">
        <v>16</v>
      </c>
      <c r="B137" s="18" t="s">
        <v>161</v>
      </c>
      <c r="C137" s="19">
        <v>67343519.810000002</v>
      </c>
      <c r="D137" s="19">
        <v>101469723.17</v>
      </c>
      <c r="E137" s="19">
        <v>101455769.17</v>
      </c>
      <c r="F137" s="20">
        <v>101461723.18000001</v>
      </c>
    </row>
    <row r="138" spans="1:6" x14ac:dyDescent="0.2">
      <c r="A138" s="14" t="s">
        <v>18</v>
      </c>
      <c r="B138" s="18" t="s">
        <v>162</v>
      </c>
      <c r="C138" s="19">
        <v>0</v>
      </c>
      <c r="D138" s="19">
        <v>1088654.1100000001</v>
      </c>
      <c r="E138" s="19">
        <v>1088454.1100000001</v>
      </c>
      <c r="F138" s="20">
        <v>1088654.1100000001</v>
      </c>
    </row>
    <row r="139" spans="1:6" x14ac:dyDescent="0.2">
      <c r="A139" s="14" t="s">
        <v>22</v>
      </c>
      <c r="B139" s="18" t="s">
        <v>162</v>
      </c>
      <c r="C139" s="19">
        <v>0</v>
      </c>
      <c r="D139" s="19">
        <v>2750080.47</v>
      </c>
      <c r="E139" s="19">
        <v>2750080.47</v>
      </c>
      <c r="F139" s="20">
        <v>2750080.47</v>
      </c>
    </row>
    <row r="140" spans="1:6" x14ac:dyDescent="0.2">
      <c r="A140" s="14" t="s">
        <v>33</v>
      </c>
      <c r="B140" s="18" t="s">
        <v>163</v>
      </c>
      <c r="C140" s="19">
        <v>0</v>
      </c>
      <c r="D140" s="19">
        <v>2208009.2799999998</v>
      </c>
      <c r="E140" s="19">
        <v>2208009.2799999998</v>
      </c>
      <c r="F140" s="20">
        <v>2208009.2799999998</v>
      </c>
    </row>
    <row r="141" spans="1:6" x14ac:dyDescent="0.2">
      <c r="A141" s="21" t="s">
        <v>164</v>
      </c>
      <c r="B141" s="15" t="s">
        <v>165</v>
      </c>
      <c r="C141" s="22">
        <f>SUBTOTAL(9,C142:C171)</f>
        <v>33310054.740000002</v>
      </c>
      <c r="D141" s="22">
        <f>SUBTOTAL(9,D142:D171)</f>
        <v>91907007.690000013</v>
      </c>
      <c r="E141" s="22">
        <f>SUBTOTAL(9,E142:E171)</f>
        <v>91907007.690000013</v>
      </c>
      <c r="F141" s="17">
        <f>SUBTOTAL(9,F142:F171)</f>
        <v>91907007.690000013</v>
      </c>
    </row>
    <row r="142" spans="1:6" x14ac:dyDescent="0.2">
      <c r="A142" s="10" t="s">
        <v>8</v>
      </c>
      <c r="B142" s="11" t="s">
        <v>166</v>
      </c>
      <c r="C142" s="12">
        <f>SUBTOTAL(9,C143:C148)</f>
        <v>2831238.9699999997</v>
      </c>
      <c r="D142" s="12">
        <f>SUBTOTAL(9,D143:D148)</f>
        <v>4896735.37</v>
      </c>
      <c r="E142" s="12">
        <f>SUBTOTAL(9,E143:E148)</f>
        <v>4896735.37</v>
      </c>
      <c r="F142" s="13">
        <f>SUBTOTAL(9,F143:F148)</f>
        <v>4896735.37</v>
      </c>
    </row>
    <row r="143" spans="1:6" x14ac:dyDescent="0.2">
      <c r="A143" s="14" t="s">
        <v>167</v>
      </c>
      <c r="B143" s="15" t="s">
        <v>168</v>
      </c>
      <c r="C143" s="16">
        <f>SUBTOTAL(9,C144:C148)</f>
        <v>2831238.9699999997</v>
      </c>
      <c r="D143" s="16">
        <f>SUBTOTAL(9,D144:D148)</f>
        <v>4896735.37</v>
      </c>
      <c r="E143" s="16">
        <f>SUBTOTAL(9,E144:E148)</f>
        <v>4896735.37</v>
      </c>
      <c r="F143" s="17">
        <f>SUBTOTAL(9,F144:F148)</f>
        <v>4896735.37</v>
      </c>
    </row>
    <row r="144" spans="1:6" x14ac:dyDescent="0.2">
      <c r="A144" s="14" t="s">
        <v>12</v>
      </c>
      <c r="B144" s="18" t="s">
        <v>169</v>
      </c>
      <c r="C144" s="16">
        <f>SUBTOTAL(9,C145:C146)</f>
        <v>1148759.23</v>
      </c>
      <c r="D144" s="16">
        <f>SUBTOTAL(9,D145:D146)</f>
        <v>2480117.13</v>
      </c>
      <c r="E144" s="16">
        <f>SUBTOTAL(9,E145:E146)</f>
        <v>2480117.13</v>
      </c>
      <c r="F144" s="17">
        <f>SUBTOTAL(9,F145:F146)</f>
        <v>2480117.13</v>
      </c>
    </row>
    <row r="145" spans="1:6" x14ac:dyDescent="0.2">
      <c r="A145" s="14" t="s">
        <v>29</v>
      </c>
      <c r="B145" s="18" t="s">
        <v>170</v>
      </c>
      <c r="C145" s="19">
        <v>1128895.1499999999</v>
      </c>
      <c r="D145" s="19">
        <v>2458485.71</v>
      </c>
      <c r="E145" s="19">
        <v>2458485.71</v>
      </c>
      <c r="F145" s="20">
        <v>2458485.71</v>
      </c>
    </row>
    <row r="146" spans="1:6" x14ac:dyDescent="0.2">
      <c r="A146" s="14" t="s">
        <v>31</v>
      </c>
      <c r="B146" s="18" t="s">
        <v>171</v>
      </c>
      <c r="C146" s="19">
        <v>19864.080000000002</v>
      </c>
      <c r="D146" s="19">
        <v>21631.42</v>
      </c>
      <c r="E146" s="19">
        <v>21631.42</v>
      </c>
      <c r="F146" s="20">
        <v>21631.42</v>
      </c>
    </row>
    <row r="147" spans="1:6" x14ac:dyDescent="0.2">
      <c r="A147" s="14" t="s">
        <v>55</v>
      </c>
      <c r="B147" s="18" t="s">
        <v>172</v>
      </c>
      <c r="C147" s="16">
        <f>SUBTOTAL(9,C148:C148)</f>
        <v>1682479.74</v>
      </c>
      <c r="D147" s="16">
        <f>SUBTOTAL(9,D148:D148)</f>
        <v>2416618.2400000002</v>
      </c>
      <c r="E147" s="16">
        <f>SUBTOTAL(9,E148:E148)</f>
        <v>2416618.2400000002</v>
      </c>
      <c r="F147" s="17">
        <f>SUBTOTAL(9,F148:F148)</f>
        <v>2416618.2400000002</v>
      </c>
    </row>
    <row r="148" spans="1:6" x14ac:dyDescent="0.2">
      <c r="A148" s="14" t="s">
        <v>16</v>
      </c>
      <c r="B148" s="18" t="s">
        <v>173</v>
      </c>
      <c r="C148" s="19">
        <v>1682479.74</v>
      </c>
      <c r="D148" s="19">
        <v>2416618.2400000002</v>
      </c>
      <c r="E148" s="19">
        <v>2416618.2400000002</v>
      </c>
      <c r="F148" s="20">
        <v>2416618.2400000002</v>
      </c>
    </row>
    <row r="149" spans="1:6" x14ac:dyDescent="0.2">
      <c r="A149" s="10" t="s">
        <v>20</v>
      </c>
      <c r="B149" s="11" t="s">
        <v>174</v>
      </c>
      <c r="C149" s="12">
        <f>SUBTOTAL(9,C150:C161)</f>
        <v>18619054.16</v>
      </c>
      <c r="D149" s="12">
        <f>SUBTOTAL(9,D150:D161)</f>
        <v>63580186.970000006</v>
      </c>
      <c r="E149" s="12">
        <f>SUBTOTAL(9,E150:E161)</f>
        <v>63580186.970000006</v>
      </c>
      <c r="F149" s="13">
        <f>SUBTOTAL(9,F150:F161)</f>
        <v>63580186.970000006</v>
      </c>
    </row>
    <row r="150" spans="1:6" x14ac:dyDescent="0.2">
      <c r="A150" s="14" t="s">
        <v>167</v>
      </c>
      <c r="B150" s="15" t="s">
        <v>168</v>
      </c>
      <c r="C150" s="16">
        <f>SUBTOTAL(9,C151:C161)</f>
        <v>18619054.16</v>
      </c>
      <c r="D150" s="16">
        <f>SUBTOTAL(9,D151:D161)</f>
        <v>63580186.970000006</v>
      </c>
      <c r="E150" s="16">
        <f>SUBTOTAL(9,E151:E161)</f>
        <v>63580186.970000006</v>
      </c>
      <c r="F150" s="17">
        <f>SUBTOTAL(9,F151:F161)</f>
        <v>63580186.970000006</v>
      </c>
    </row>
    <row r="151" spans="1:6" x14ac:dyDescent="0.2">
      <c r="A151" s="14" t="s">
        <v>89</v>
      </c>
      <c r="B151" s="18" t="s">
        <v>175</v>
      </c>
      <c r="C151" s="16">
        <f>SUBTOTAL(9,C152:C156)</f>
        <v>5793357.9299999997</v>
      </c>
      <c r="D151" s="16">
        <f>SUBTOTAL(9,D152:D156)</f>
        <v>9778601.5700000003</v>
      </c>
      <c r="E151" s="16">
        <f>SUBTOTAL(9,E152:E156)</f>
        <v>9778601.5700000003</v>
      </c>
      <c r="F151" s="17">
        <f>SUBTOTAL(9,F152:F156)</f>
        <v>9778601.5700000003</v>
      </c>
    </row>
    <row r="152" spans="1:6" x14ac:dyDescent="0.2">
      <c r="A152" s="14" t="s">
        <v>14</v>
      </c>
      <c r="B152" s="18" t="s">
        <v>15</v>
      </c>
      <c r="C152" s="16">
        <f>SUBTOTAL(9,C153:C156)</f>
        <v>5793357.9299999997</v>
      </c>
      <c r="D152" s="16">
        <f>SUBTOTAL(9,D153:D156)</f>
        <v>9778601.5700000003</v>
      </c>
      <c r="E152" s="16">
        <f>SUBTOTAL(9,E153:E156)</f>
        <v>9778601.5700000003</v>
      </c>
      <c r="F152" s="17">
        <f>SUBTOTAL(9,F153:F156)</f>
        <v>9778601.5700000003</v>
      </c>
    </row>
    <row r="153" spans="1:6" x14ac:dyDescent="0.2">
      <c r="A153" s="14" t="s">
        <v>16</v>
      </c>
      <c r="B153" s="18" t="s">
        <v>176</v>
      </c>
      <c r="C153" s="19">
        <v>1560713.17</v>
      </c>
      <c r="D153" s="19">
        <v>2454493.7000000002</v>
      </c>
      <c r="E153" s="19">
        <v>2454493.7000000002</v>
      </c>
      <c r="F153" s="20">
        <v>2454493.7000000002</v>
      </c>
    </row>
    <row r="154" spans="1:6" x14ac:dyDescent="0.2">
      <c r="A154" s="14" t="s">
        <v>18</v>
      </c>
      <c r="B154" s="18" t="s">
        <v>177</v>
      </c>
      <c r="C154" s="19">
        <v>4232644.76</v>
      </c>
      <c r="D154" s="19">
        <v>5125894.1500000004</v>
      </c>
      <c r="E154" s="19">
        <v>5125894.1500000004</v>
      </c>
      <c r="F154" s="20">
        <v>5125894.1500000004</v>
      </c>
    </row>
    <row r="155" spans="1:6" x14ac:dyDescent="0.2">
      <c r="A155" s="14" t="s">
        <v>29</v>
      </c>
      <c r="B155" s="18" t="s">
        <v>178</v>
      </c>
      <c r="C155" s="19">
        <v>0</v>
      </c>
      <c r="D155" s="19">
        <v>64000.1</v>
      </c>
      <c r="E155" s="19">
        <v>64000.1</v>
      </c>
      <c r="F155" s="20">
        <v>64000.1</v>
      </c>
    </row>
    <row r="156" spans="1:6" x14ac:dyDescent="0.2">
      <c r="A156" s="14" t="s">
        <v>31</v>
      </c>
      <c r="B156" s="18" t="s">
        <v>179</v>
      </c>
      <c r="C156" s="19">
        <v>0</v>
      </c>
      <c r="D156" s="19">
        <v>2134213.62</v>
      </c>
      <c r="E156" s="19">
        <v>2134213.62</v>
      </c>
      <c r="F156" s="20">
        <v>2134213.62</v>
      </c>
    </row>
    <row r="157" spans="1:6" x14ac:dyDescent="0.2">
      <c r="A157" s="14" t="s">
        <v>12</v>
      </c>
      <c r="B157" s="18" t="s">
        <v>169</v>
      </c>
      <c r="C157" s="16">
        <f>SUBTOTAL(9,C158:C161)</f>
        <v>12825696.23</v>
      </c>
      <c r="D157" s="16">
        <f>SUBTOTAL(9,D158:D161)</f>
        <v>53801585.399999999</v>
      </c>
      <c r="E157" s="16">
        <f>SUBTOTAL(9,E158:E161)</f>
        <v>53801585.399999999</v>
      </c>
      <c r="F157" s="17">
        <f>SUBTOTAL(9,F158:F161)</f>
        <v>53801585.399999999</v>
      </c>
    </row>
    <row r="158" spans="1:6" x14ac:dyDescent="0.2">
      <c r="A158" s="14" t="s">
        <v>14</v>
      </c>
      <c r="B158" s="18" t="s">
        <v>15</v>
      </c>
      <c r="C158" s="16">
        <f>SUBTOTAL(9,C159:C161)</f>
        <v>12825696.23</v>
      </c>
      <c r="D158" s="16">
        <f>SUBTOTAL(9,D159:D161)</f>
        <v>53801585.399999999</v>
      </c>
      <c r="E158" s="16">
        <f>SUBTOTAL(9,E159:E161)</f>
        <v>53801585.399999999</v>
      </c>
      <c r="F158" s="17">
        <f>SUBTOTAL(9,F159:F161)</f>
        <v>53801585.399999999</v>
      </c>
    </row>
    <row r="159" spans="1:6" x14ac:dyDescent="0.2">
      <c r="A159" s="14" t="s">
        <v>16</v>
      </c>
      <c r="B159" s="18" t="s">
        <v>180</v>
      </c>
      <c r="C159" s="19">
        <v>8651500.4299999997</v>
      </c>
      <c r="D159" s="19">
        <v>30082908.350000001</v>
      </c>
      <c r="E159" s="19">
        <v>30082908.350000001</v>
      </c>
      <c r="F159" s="20">
        <v>30082908.350000001</v>
      </c>
    </row>
    <row r="160" spans="1:6" x14ac:dyDescent="0.2">
      <c r="A160" s="14" t="s">
        <v>18</v>
      </c>
      <c r="B160" s="18" t="s">
        <v>181</v>
      </c>
      <c r="C160" s="19">
        <v>4149001.23</v>
      </c>
      <c r="D160" s="19">
        <v>19041946.199999999</v>
      </c>
      <c r="E160" s="19">
        <v>19041946.199999999</v>
      </c>
      <c r="F160" s="20">
        <v>19041946.199999999</v>
      </c>
    </row>
    <row r="161" spans="1:6" x14ac:dyDescent="0.2">
      <c r="A161" s="14" t="s">
        <v>22</v>
      </c>
      <c r="B161" s="18" t="s">
        <v>182</v>
      </c>
      <c r="C161" s="19">
        <v>25194.57</v>
      </c>
      <c r="D161" s="19">
        <v>4676730.8499999996</v>
      </c>
      <c r="E161" s="19">
        <v>4676730.8499999996</v>
      </c>
      <c r="F161" s="20">
        <v>4676730.8499999996</v>
      </c>
    </row>
    <row r="162" spans="1:6" x14ac:dyDescent="0.2">
      <c r="A162" s="10" t="s">
        <v>24</v>
      </c>
      <c r="B162" s="11" t="s">
        <v>183</v>
      </c>
      <c r="C162" s="12">
        <f>SUBTOTAL(9,C163:C166)</f>
        <v>11033893.220000001</v>
      </c>
      <c r="D162" s="12">
        <f>SUBTOTAL(9,D163:D166)</f>
        <v>20345971.620000001</v>
      </c>
      <c r="E162" s="12">
        <f>SUBTOTAL(9,E163:E166)</f>
        <v>20345971.620000001</v>
      </c>
      <c r="F162" s="13">
        <f>SUBTOTAL(9,F163:F166)</f>
        <v>20345971.620000001</v>
      </c>
    </row>
    <row r="163" spans="1:6" x14ac:dyDescent="0.2">
      <c r="A163" s="14" t="s">
        <v>167</v>
      </c>
      <c r="B163" s="15" t="s">
        <v>168</v>
      </c>
      <c r="C163" s="16">
        <f>SUBTOTAL(9,C164:C166)</f>
        <v>11033893.220000001</v>
      </c>
      <c r="D163" s="16">
        <f>SUBTOTAL(9,D164:D166)</f>
        <v>20345971.620000001</v>
      </c>
      <c r="E163" s="16">
        <f>SUBTOTAL(9,E164:E166)</f>
        <v>20345971.620000001</v>
      </c>
      <c r="F163" s="17">
        <f>SUBTOTAL(9,F164:F166)</f>
        <v>20345971.620000001</v>
      </c>
    </row>
    <row r="164" spans="1:6" x14ac:dyDescent="0.2">
      <c r="A164" s="14" t="s">
        <v>26</v>
      </c>
      <c r="B164" s="18" t="s">
        <v>27</v>
      </c>
      <c r="C164" s="16">
        <f>SUBTOTAL(9,C165:C166)</f>
        <v>11033893.220000001</v>
      </c>
      <c r="D164" s="16">
        <f>SUBTOTAL(9,D165:D166)</f>
        <v>20345971.620000001</v>
      </c>
      <c r="E164" s="16">
        <f>SUBTOTAL(9,E165:E166)</f>
        <v>20345971.620000001</v>
      </c>
      <c r="F164" s="17">
        <f>SUBTOTAL(9,F165:F166)</f>
        <v>20345971.620000001</v>
      </c>
    </row>
    <row r="165" spans="1:6" x14ac:dyDescent="0.2">
      <c r="A165" s="14" t="s">
        <v>14</v>
      </c>
      <c r="B165" s="18" t="s">
        <v>15</v>
      </c>
      <c r="C165" s="16">
        <f>SUBTOTAL(9,C166:C166)</f>
        <v>11033893.220000001</v>
      </c>
      <c r="D165" s="16">
        <f>SUBTOTAL(9,D166:D166)</f>
        <v>20345971.620000001</v>
      </c>
      <c r="E165" s="16">
        <f>SUBTOTAL(9,E166:E166)</f>
        <v>20345971.620000001</v>
      </c>
      <c r="F165" s="17">
        <f>SUBTOTAL(9,F166:F166)</f>
        <v>20345971.620000001</v>
      </c>
    </row>
    <row r="166" spans="1:6" x14ac:dyDescent="0.2">
      <c r="A166" s="14" t="s">
        <v>16</v>
      </c>
      <c r="B166" s="18" t="s">
        <v>184</v>
      </c>
      <c r="C166" s="19">
        <v>11033893.220000001</v>
      </c>
      <c r="D166" s="19">
        <v>20345971.620000001</v>
      </c>
      <c r="E166" s="19">
        <v>20345971.620000001</v>
      </c>
      <c r="F166" s="20">
        <v>20345971.620000001</v>
      </c>
    </row>
    <row r="167" spans="1:6" x14ac:dyDescent="0.2">
      <c r="A167" s="10" t="s">
        <v>52</v>
      </c>
      <c r="B167" s="11" t="s">
        <v>185</v>
      </c>
      <c r="C167" s="12">
        <f>SUBTOTAL(9,C168:C171)</f>
        <v>825868.39</v>
      </c>
      <c r="D167" s="12">
        <f>SUBTOTAL(9,D168:D171)</f>
        <v>3084113.73</v>
      </c>
      <c r="E167" s="12">
        <f>SUBTOTAL(9,E168:E171)</f>
        <v>3084113.73</v>
      </c>
      <c r="F167" s="13">
        <f>SUBTOTAL(9,F168:F171)</f>
        <v>3084113.73</v>
      </c>
    </row>
    <row r="168" spans="1:6" x14ac:dyDescent="0.2">
      <c r="A168" s="14" t="s">
        <v>167</v>
      </c>
      <c r="B168" s="15" t="s">
        <v>168</v>
      </c>
      <c r="C168" s="16">
        <f>SUBTOTAL(9,C169:C171)</f>
        <v>825868.39</v>
      </c>
      <c r="D168" s="16">
        <f>SUBTOTAL(9,D169:D171)</f>
        <v>3084113.73</v>
      </c>
      <c r="E168" s="16">
        <f>SUBTOTAL(9,E169:E171)</f>
        <v>3084113.73</v>
      </c>
      <c r="F168" s="17">
        <f>SUBTOTAL(9,F169:F171)</f>
        <v>3084113.73</v>
      </c>
    </row>
    <row r="169" spans="1:6" x14ac:dyDescent="0.2">
      <c r="A169" s="14" t="s">
        <v>26</v>
      </c>
      <c r="B169" s="18" t="s">
        <v>27</v>
      </c>
      <c r="C169" s="16">
        <f>SUBTOTAL(9,C170:C171)</f>
        <v>825868.39</v>
      </c>
      <c r="D169" s="16">
        <f>SUBTOTAL(9,D170:D171)</f>
        <v>3084113.73</v>
      </c>
      <c r="E169" s="16">
        <f>SUBTOTAL(9,E170:E171)</f>
        <v>3084113.73</v>
      </c>
      <c r="F169" s="17">
        <f>SUBTOTAL(9,F170:F171)</f>
        <v>3084113.73</v>
      </c>
    </row>
    <row r="170" spans="1:6" x14ac:dyDescent="0.2">
      <c r="A170" s="14" t="s">
        <v>14</v>
      </c>
      <c r="B170" s="18" t="s">
        <v>15</v>
      </c>
      <c r="C170" s="16">
        <f>SUBTOTAL(9,C171:C171)</f>
        <v>825868.39</v>
      </c>
      <c r="D170" s="16">
        <f>SUBTOTAL(9,D171:D171)</f>
        <v>3084113.73</v>
      </c>
      <c r="E170" s="16">
        <f>SUBTOTAL(9,E171:E171)</f>
        <v>3084113.73</v>
      </c>
      <c r="F170" s="17">
        <f>SUBTOTAL(9,F171:F171)</f>
        <v>3084113.73</v>
      </c>
    </row>
    <row r="171" spans="1:6" x14ac:dyDescent="0.2">
      <c r="A171" s="14" t="s">
        <v>18</v>
      </c>
      <c r="B171" s="18" t="s">
        <v>185</v>
      </c>
      <c r="C171" s="19">
        <v>825868.39</v>
      </c>
      <c r="D171" s="19">
        <v>3084113.73</v>
      </c>
      <c r="E171" s="19">
        <v>3084113.73</v>
      </c>
      <c r="F171" s="20">
        <v>3084113.73</v>
      </c>
    </row>
    <row r="172" spans="1:6" x14ac:dyDescent="0.2">
      <c r="A172" s="21" t="s">
        <v>186</v>
      </c>
      <c r="B172" s="15" t="s">
        <v>187</v>
      </c>
      <c r="C172" s="22">
        <f>SUBTOTAL(9,C173:C221)</f>
        <v>42124037.169999994</v>
      </c>
      <c r="D172" s="22">
        <f>SUBTOTAL(9,D173:D221)</f>
        <v>60287970.940000013</v>
      </c>
      <c r="E172" s="22">
        <f>SUBTOTAL(9,E173:E221)</f>
        <v>59870764.890000008</v>
      </c>
      <c r="F172" s="17">
        <f>SUBTOTAL(9,F173:F221)</f>
        <v>59870764.890000008</v>
      </c>
    </row>
    <row r="173" spans="1:6" x14ac:dyDescent="0.2">
      <c r="A173" s="10" t="s">
        <v>8</v>
      </c>
      <c r="B173" s="11" t="s">
        <v>188</v>
      </c>
      <c r="C173" s="12">
        <f>SUBTOTAL(9,C174:C179)</f>
        <v>22283517.989999998</v>
      </c>
      <c r="D173" s="12">
        <f>SUBTOTAL(9,D174:D179)</f>
        <v>31079880.75</v>
      </c>
      <c r="E173" s="12">
        <f>SUBTOTAL(9,E174:E179)</f>
        <v>31079880.75</v>
      </c>
      <c r="F173" s="13">
        <f>SUBTOTAL(9,F174:F179)</f>
        <v>31079880.75</v>
      </c>
    </row>
    <row r="174" spans="1:6" x14ac:dyDescent="0.2">
      <c r="A174" s="14" t="s">
        <v>189</v>
      </c>
      <c r="B174" s="15" t="s">
        <v>190</v>
      </c>
      <c r="C174" s="16">
        <f>SUBTOTAL(9,C175:C179)</f>
        <v>22283517.989999998</v>
      </c>
      <c r="D174" s="16">
        <f>SUBTOTAL(9,D175:D179)</f>
        <v>31079880.75</v>
      </c>
      <c r="E174" s="16">
        <f>SUBTOTAL(9,E175:E179)</f>
        <v>31079880.75</v>
      </c>
      <c r="F174" s="17">
        <f>SUBTOTAL(9,F175:F179)</f>
        <v>31079880.75</v>
      </c>
    </row>
    <row r="175" spans="1:6" x14ac:dyDescent="0.2">
      <c r="A175" s="14" t="s">
        <v>26</v>
      </c>
      <c r="B175" s="18" t="s">
        <v>27</v>
      </c>
      <c r="C175" s="16">
        <f>SUBTOTAL(9,C176:C179)</f>
        <v>22283517.989999998</v>
      </c>
      <c r="D175" s="16">
        <f>SUBTOTAL(9,D176:D179)</f>
        <v>31079880.75</v>
      </c>
      <c r="E175" s="16">
        <f>SUBTOTAL(9,E176:E179)</f>
        <v>31079880.75</v>
      </c>
      <c r="F175" s="17">
        <f>SUBTOTAL(9,F176:F179)</f>
        <v>31079880.75</v>
      </c>
    </row>
    <row r="176" spans="1:6" x14ac:dyDescent="0.2">
      <c r="A176" s="14" t="s">
        <v>14</v>
      </c>
      <c r="B176" s="18" t="s">
        <v>15</v>
      </c>
      <c r="C176" s="16">
        <f>SUBTOTAL(9,C177:C179)</f>
        <v>22283517.989999998</v>
      </c>
      <c r="D176" s="16">
        <f>SUBTOTAL(9,D177:D179)</f>
        <v>31079880.75</v>
      </c>
      <c r="E176" s="16">
        <f>SUBTOTAL(9,E177:E179)</f>
        <v>31079880.75</v>
      </c>
      <c r="F176" s="17">
        <f>SUBTOTAL(9,F177:F179)</f>
        <v>31079880.75</v>
      </c>
    </row>
    <row r="177" spans="1:6" x14ac:dyDescent="0.2">
      <c r="A177" s="14" t="s">
        <v>16</v>
      </c>
      <c r="B177" s="18" t="s">
        <v>191</v>
      </c>
      <c r="C177" s="19">
        <v>42600</v>
      </c>
      <c r="D177" s="19">
        <v>244549.34</v>
      </c>
      <c r="E177" s="19">
        <v>244549.34</v>
      </c>
      <c r="F177" s="20">
        <v>244549.34</v>
      </c>
    </row>
    <row r="178" spans="1:6" x14ac:dyDescent="0.2">
      <c r="A178" s="14" t="s">
        <v>18</v>
      </c>
      <c r="B178" s="18" t="s">
        <v>192</v>
      </c>
      <c r="C178" s="19">
        <v>22233917.989999998</v>
      </c>
      <c r="D178" s="19">
        <v>30823829.649999999</v>
      </c>
      <c r="E178" s="19">
        <v>30823829.649999999</v>
      </c>
      <c r="F178" s="20">
        <v>30823829.649999999</v>
      </c>
    </row>
    <row r="179" spans="1:6" x14ac:dyDescent="0.2">
      <c r="A179" s="14" t="s">
        <v>22</v>
      </c>
      <c r="B179" s="18" t="s">
        <v>193</v>
      </c>
      <c r="C179" s="19">
        <v>7000</v>
      </c>
      <c r="D179" s="19">
        <v>11501.76</v>
      </c>
      <c r="E179" s="19">
        <v>11501.76</v>
      </c>
      <c r="F179" s="20">
        <v>11501.76</v>
      </c>
    </row>
    <row r="180" spans="1:6" x14ac:dyDescent="0.2">
      <c r="A180" s="10" t="s">
        <v>20</v>
      </c>
      <c r="B180" s="11" t="s">
        <v>194</v>
      </c>
      <c r="C180" s="12">
        <f>SUBTOTAL(9,C181:C221)</f>
        <v>19840519.18</v>
      </c>
      <c r="D180" s="12">
        <f>SUBTOTAL(9,D181:D221)</f>
        <v>29208090.189999998</v>
      </c>
      <c r="E180" s="12">
        <f>SUBTOTAL(9,E181:E221)</f>
        <v>28790884.139999997</v>
      </c>
      <c r="F180" s="13">
        <f>SUBTOTAL(9,F181:F221)</f>
        <v>28790884.139999997</v>
      </c>
    </row>
    <row r="181" spans="1:6" x14ac:dyDescent="0.2">
      <c r="A181" s="14" t="s">
        <v>189</v>
      </c>
      <c r="B181" s="15" t="s">
        <v>190</v>
      </c>
      <c r="C181" s="16">
        <f>SUBTOTAL(9,C182:C221)</f>
        <v>19840519.18</v>
      </c>
      <c r="D181" s="16">
        <f>SUBTOTAL(9,D182:D221)</f>
        <v>29208090.189999998</v>
      </c>
      <c r="E181" s="16">
        <f>SUBTOTAL(9,E182:E221)</f>
        <v>28790884.139999997</v>
      </c>
      <c r="F181" s="17">
        <f>SUBTOTAL(9,F182:F221)</f>
        <v>28790884.139999997</v>
      </c>
    </row>
    <row r="182" spans="1:6" x14ac:dyDescent="0.2">
      <c r="A182" s="14" t="s">
        <v>89</v>
      </c>
      <c r="B182" s="18" t="s">
        <v>195</v>
      </c>
      <c r="C182" s="16">
        <f>SUBTOTAL(9,C183:C201)</f>
        <v>10543976.99</v>
      </c>
      <c r="D182" s="16">
        <f>SUBTOTAL(9,D183:D201)</f>
        <v>17461214.82</v>
      </c>
      <c r="E182" s="16">
        <f>SUBTOTAL(9,E183:E201)</f>
        <v>17461187.219999999</v>
      </c>
      <c r="F182" s="17">
        <f>SUBTOTAL(9,F183:F201)</f>
        <v>17461187.219999999</v>
      </c>
    </row>
    <row r="183" spans="1:6" x14ac:dyDescent="0.2">
      <c r="A183" s="14" t="s">
        <v>14</v>
      </c>
      <c r="B183" s="18" t="s">
        <v>15</v>
      </c>
      <c r="C183" s="16">
        <f>SUBTOTAL(9,C184:C201)</f>
        <v>10543976.99</v>
      </c>
      <c r="D183" s="16">
        <f>SUBTOTAL(9,D184:D201)</f>
        <v>17461214.82</v>
      </c>
      <c r="E183" s="16">
        <f>SUBTOTAL(9,E184:E201)</f>
        <v>17461187.219999999</v>
      </c>
      <c r="F183" s="17">
        <f>SUBTOTAL(9,F184:F201)</f>
        <v>17461187.219999999</v>
      </c>
    </row>
    <row r="184" spans="1:6" x14ac:dyDescent="0.2">
      <c r="A184" s="14" t="s">
        <v>16</v>
      </c>
      <c r="B184" s="18" t="s">
        <v>196</v>
      </c>
      <c r="C184" s="19">
        <v>705418</v>
      </c>
      <c r="D184" s="19">
        <v>844963.52</v>
      </c>
      <c r="E184" s="19">
        <v>844963.52</v>
      </c>
      <c r="F184" s="20">
        <v>844963.52</v>
      </c>
    </row>
    <row r="185" spans="1:6" x14ac:dyDescent="0.2">
      <c r="A185" s="14" t="s">
        <v>18</v>
      </c>
      <c r="B185" s="18" t="s">
        <v>197</v>
      </c>
      <c r="C185" s="19">
        <v>2147163</v>
      </c>
      <c r="D185" s="19">
        <v>2857550.28</v>
      </c>
      <c r="E185" s="19">
        <v>2857550.28</v>
      </c>
      <c r="F185" s="20">
        <v>2857550.28</v>
      </c>
    </row>
    <row r="186" spans="1:6" x14ac:dyDescent="0.2">
      <c r="A186" s="14" t="s">
        <v>22</v>
      </c>
      <c r="B186" s="18" t="s">
        <v>198</v>
      </c>
      <c r="C186" s="19">
        <v>1185724</v>
      </c>
      <c r="D186" s="19">
        <v>3037876.69</v>
      </c>
      <c r="E186" s="19">
        <v>3037876.69</v>
      </c>
      <c r="F186" s="20">
        <v>3037876.69</v>
      </c>
    </row>
    <row r="187" spans="1:6" x14ac:dyDescent="0.2">
      <c r="A187" s="14" t="s">
        <v>29</v>
      </c>
      <c r="B187" s="18" t="s">
        <v>199</v>
      </c>
      <c r="C187" s="19">
        <v>1487651.1</v>
      </c>
      <c r="D187" s="19">
        <v>1966729.31</v>
      </c>
      <c r="E187" s="19">
        <v>1966729.31</v>
      </c>
      <c r="F187" s="20">
        <v>1966729.31</v>
      </c>
    </row>
    <row r="188" spans="1:6" x14ac:dyDescent="0.2">
      <c r="A188" s="14" t="s">
        <v>31</v>
      </c>
      <c r="B188" s="18" t="s">
        <v>200</v>
      </c>
      <c r="C188" s="19">
        <v>15400</v>
      </c>
      <c r="D188" s="19">
        <v>19460.18</v>
      </c>
      <c r="E188" s="19">
        <v>19460.18</v>
      </c>
      <c r="F188" s="20">
        <v>19460.18</v>
      </c>
    </row>
    <row r="189" spans="1:6" x14ac:dyDescent="0.2">
      <c r="A189" s="14" t="s">
        <v>33</v>
      </c>
      <c r="B189" s="18" t="s">
        <v>201</v>
      </c>
      <c r="C189" s="19">
        <v>259650</v>
      </c>
      <c r="D189" s="19">
        <v>259799.77</v>
      </c>
      <c r="E189" s="19">
        <v>259799.77</v>
      </c>
      <c r="F189" s="20">
        <v>259799.77</v>
      </c>
    </row>
    <row r="190" spans="1:6" x14ac:dyDescent="0.2">
      <c r="A190" s="14" t="s">
        <v>35</v>
      </c>
      <c r="B190" s="18" t="s">
        <v>202</v>
      </c>
      <c r="C190" s="19">
        <v>30000</v>
      </c>
      <c r="D190" s="19">
        <v>30073.05</v>
      </c>
      <c r="E190" s="19">
        <v>30073.05</v>
      </c>
      <c r="F190" s="20">
        <v>30073.05</v>
      </c>
    </row>
    <row r="191" spans="1:6" x14ac:dyDescent="0.2">
      <c r="A191" s="14" t="s">
        <v>203</v>
      </c>
      <c r="B191" s="18" t="s">
        <v>204</v>
      </c>
      <c r="C191" s="19">
        <v>377773.75</v>
      </c>
      <c r="D191" s="19">
        <v>386367.56</v>
      </c>
      <c r="E191" s="19">
        <v>386367.56</v>
      </c>
      <c r="F191" s="20">
        <v>386367.56</v>
      </c>
    </row>
    <row r="192" spans="1:6" x14ac:dyDescent="0.2">
      <c r="A192" s="14" t="s">
        <v>205</v>
      </c>
      <c r="B192" s="18" t="s">
        <v>206</v>
      </c>
      <c r="C192" s="19">
        <v>260364.36</v>
      </c>
      <c r="D192" s="19">
        <v>328529.42</v>
      </c>
      <c r="E192" s="19">
        <v>328529.42</v>
      </c>
      <c r="F192" s="20">
        <v>328529.42</v>
      </c>
    </row>
    <row r="193" spans="1:6" x14ac:dyDescent="0.2">
      <c r="A193" s="14" t="s">
        <v>207</v>
      </c>
      <c r="B193" s="18" t="s">
        <v>208</v>
      </c>
      <c r="C193" s="19">
        <v>878880.08</v>
      </c>
      <c r="D193" s="19">
        <v>984053.95</v>
      </c>
      <c r="E193" s="19">
        <v>984053.95</v>
      </c>
      <c r="F193" s="20">
        <v>984053.95</v>
      </c>
    </row>
    <row r="194" spans="1:6" x14ac:dyDescent="0.2">
      <c r="A194" s="14" t="s">
        <v>209</v>
      </c>
      <c r="B194" s="18" t="s">
        <v>210</v>
      </c>
      <c r="C194" s="19">
        <v>567991.82999999996</v>
      </c>
      <c r="D194" s="19">
        <v>710499.98</v>
      </c>
      <c r="E194" s="19">
        <v>710499.98</v>
      </c>
      <c r="F194" s="20">
        <v>710499.98</v>
      </c>
    </row>
    <row r="195" spans="1:6" x14ac:dyDescent="0.2">
      <c r="A195" s="14" t="s">
        <v>211</v>
      </c>
      <c r="B195" s="18" t="s">
        <v>212</v>
      </c>
      <c r="C195" s="19">
        <v>69862</v>
      </c>
      <c r="D195" s="19">
        <v>172200.24</v>
      </c>
      <c r="E195" s="19">
        <v>172200.24</v>
      </c>
      <c r="F195" s="20">
        <v>172200.24</v>
      </c>
    </row>
    <row r="196" spans="1:6" x14ac:dyDescent="0.2">
      <c r="A196" s="14" t="s">
        <v>213</v>
      </c>
      <c r="B196" s="18" t="s">
        <v>214</v>
      </c>
      <c r="C196" s="19">
        <v>995558.40000000002</v>
      </c>
      <c r="D196" s="19">
        <v>1225410.95</v>
      </c>
      <c r="E196" s="19">
        <v>1225410.95</v>
      </c>
      <c r="F196" s="20">
        <v>1225410.95</v>
      </c>
    </row>
    <row r="197" spans="1:6" x14ac:dyDescent="0.2">
      <c r="A197" s="14" t="s">
        <v>215</v>
      </c>
      <c r="B197" s="18" t="s">
        <v>216</v>
      </c>
      <c r="C197" s="19">
        <v>1133740.47</v>
      </c>
      <c r="D197" s="19">
        <v>968683.27</v>
      </c>
      <c r="E197" s="19">
        <v>968683.27</v>
      </c>
      <c r="F197" s="20">
        <v>968683.27</v>
      </c>
    </row>
    <row r="198" spans="1:6" x14ac:dyDescent="0.2">
      <c r="A198" s="14" t="s">
        <v>217</v>
      </c>
      <c r="B198" s="18" t="s">
        <v>218</v>
      </c>
      <c r="C198" s="19">
        <v>221300</v>
      </c>
      <c r="D198" s="19">
        <v>695446.13</v>
      </c>
      <c r="E198" s="19">
        <v>695445.14</v>
      </c>
      <c r="F198" s="20">
        <v>695445.14</v>
      </c>
    </row>
    <row r="199" spans="1:6" x14ac:dyDescent="0.2">
      <c r="A199" s="14" t="s">
        <v>219</v>
      </c>
      <c r="B199" s="18" t="s">
        <v>220</v>
      </c>
      <c r="C199" s="19">
        <v>207500</v>
      </c>
      <c r="D199" s="19">
        <v>2807463.52</v>
      </c>
      <c r="E199" s="19">
        <v>2807436.91</v>
      </c>
      <c r="F199" s="20">
        <v>2807436.91</v>
      </c>
    </row>
    <row r="200" spans="1:6" x14ac:dyDescent="0.2">
      <c r="A200" s="14" t="s">
        <v>225</v>
      </c>
      <c r="B200" s="18" t="s">
        <v>226</v>
      </c>
      <c r="C200" s="19">
        <v>0</v>
      </c>
      <c r="D200" s="19">
        <v>6107</v>
      </c>
      <c r="E200" s="19">
        <v>6107</v>
      </c>
      <c r="F200" s="20">
        <v>6107</v>
      </c>
    </row>
    <row r="201" spans="1:6" x14ac:dyDescent="0.2">
      <c r="A201" s="14" t="s">
        <v>228</v>
      </c>
      <c r="B201" s="18" t="s">
        <v>229</v>
      </c>
      <c r="C201" s="19">
        <v>0</v>
      </c>
      <c r="D201" s="19">
        <v>160000</v>
      </c>
      <c r="E201" s="19">
        <v>160000</v>
      </c>
      <c r="F201" s="20">
        <v>160000</v>
      </c>
    </row>
    <row r="202" spans="1:6" x14ac:dyDescent="0.2">
      <c r="A202" s="14" t="s">
        <v>12</v>
      </c>
      <c r="B202" s="18" t="s">
        <v>232</v>
      </c>
      <c r="C202" s="16">
        <f>SUBTOTAL(9,C203:C211)</f>
        <v>9284542.1900000013</v>
      </c>
      <c r="D202" s="16">
        <f>SUBTOTAL(9,D203:D211)</f>
        <v>11099025.59</v>
      </c>
      <c r="E202" s="16">
        <f>SUBTOTAL(9,E203:E211)</f>
        <v>10681847.140000001</v>
      </c>
      <c r="F202" s="17">
        <f>SUBTOTAL(9,F203:F211)</f>
        <v>10681847.140000001</v>
      </c>
    </row>
    <row r="203" spans="1:6" x14ac:dyDescent="0.2">
      <c r="A203" s="14" t="s">
        <v>14</v>
      </c>
      <c r="B203" s="18" t="s">
        <v>15</v>
      </c>
      <c r="C203" s="16">
        <f>SUBTOTAL(9,C204:C211)</f>
        <v>9284542.1900000013</v>
      </c>
      <c r="D203" s="16">
        <f>SUBTOTAL(9,D204:D211)</f>
        <v>11099025.59</v>
      </c>
      <c r="E203" s="16">
        <f>SUBTOTAL(9,E204:E211)</f>
        <v>10681847.140000001</v>
      </c>
      <c r="F203" s="17">
        <f>SUBTOTAL(9,F204:F211)</f>
        <v>10681847.140000001</v>
      </c>
    </row>
    <row r="204" spans="1:6" x14ac:dyDescent="0.2">
      <c r="A204" s="14" t="s">
        <v>16</v>
      </c>
      <c r="B204" s="18" t="s">
        <v>233</v>
      </c>
      <c r="C204" s="19">
        <v>55800</v>
      </c>
      <c r="D204" s="19">
        <v>59124.49</v>
      </c>
      <c r="E204" s="19">
        <v>59124.49</v>
      </c>
      <c r="F204" s="20">
        <v>59124.49</v>
      </c>
    </row>
    <row r="205" spans="1:6" x14ac:dyDescent="0.2">
      <c r="A205" s="14" t="s">
        <v>18</v>
      </c>
      <c r="B205" s="18" t="s">
        <v>234</v>
      </c>
      <c r="C205" s="19">
        <v>51420</v>
      </c>
      <c r="D205" s="19">
        <v>153278.91</v>
      </c>
      <c r="E205" s="19">
        <v>153278.91</v>
      </c>
      <c r="F205" s="20">
        <v>153278.91</v>
      </c>
    </row>
    <row r="206" spans="1:6" x14ac:dyDescent="0.2">
      <c r="A206" s="14" t="s">
        <v>22</v>
      </c>
      <c r="B206" s="18" t="s">
        <v>235</v>
      </c>
      <c r="C206" s="19">
        <v>1123195.1000000001</v>
      </c>
      <c r="D206" s="19">
        <v>1241175.5</v>
      </c>
      <c r="E206" s="19">
        <v>1241175.5</v>
      </c>
      <c r="F206" s="20">
        <v>1241175.5</v>
      </c>
    </row>
    <row r="207" spans="1:6" x14ac:dyDescent="0.2">
      <c r="A207" s="14" t="s">
        <v>29</v>
      </c>
      <c r="B207" s="18" t="s">
        <v>236</v>
      </c>
      <c r="C207" s="19">
        <v>1099257.1000000001</v>
      </c>
      <c r="D207" s="19">
        <v>1316995.54</v>
      </c>
      <c r="E207" s="19">
        <v>1316995.54</v>
      </c>
      <c r="F207" s="20">
        <v>1316995.54</v>
      </c>
    </row>
    <row r="208" spans="1:6" x14ac:dyDescent="0.2">
      <c r="A208" s="14" t="s">
        <v>31</v>
      </c>
      <c r="B208" s="18" t="s">
        <v>237</v>
      </c>
      <c r="C208" s="19">
        <v>4136581.1</v>
      </c>
      <c r="D208" s="19">
        <v>4528903.72</v>
      </c>
      <c r="E208" s="19">
        <v>4528903.72</v>
      </c>
      <c r="F208" s="20">
        <v>4528903.72</v>
      </c>
    </row>
    <row r="209" spans="1:6" x14ac:dyDescent="0.2">
      <c r="A209" s="14" t="s">
        <v>33</v>
      </c>
      <c r="B209" s="18" t="s">
        <v>238</v>
      </c>
      <c r="C209" s="19">
        <v>1277690.8899999999</v>
      </c>
      <c r="D209" s="19">
        <v>1237723.73</v>
      </c>
      <c r="E209" s="19">
        <v>1237723.73</v>
      </c>
      <c r="F209" s="20">
        <v>1237723.73</v>
      </c>
    </row>
    <row r="210" spans="1:6" x14ac:dyDescent="0.2">
      <c r="A210" s="14" t="s">
        <v>35</v>
      </c>
      <c r="B210" s="18" t="s">
        <v>239</v>
      </c>
      <c r="C210" s="19">
        <v>1540598</v>
      </c>
      <c r="D210" s="19">
        <v>1802708.61</v>
      </c>
      <c r="E210" s="19">
        <v>1802708.61</v>
      </c>
      <c r="F210" s="20">
        <v>1802708.61</v>
      </c>
    </row>
    <row r="211" spans="1:6" x14ac:dyDescent="0.2">
      <c r="A211" s="14" t="s">
        <v>215</v>
      </c>
      <c r="B211" s="18" t="s">
        <v>240</v>
      </c>
      <c r="C211" s="19">
        <v>0</v>
      </c>
      <c r="D211" s="19">
        <v>759115.09</v>
      </c>
      <c r="E211" s="19">
        <v>341936.64000000001</v>
      </c>
      <c r="F211" s="20">
        <v>341936.64000000001</v>
      </c>
    </row>
    <row r="212" spans="1:6" x14ac:dyDescent="0.2">
      <c r="A212" s="14" t="s">
        <v>55</v>
      </c>
      <c r="B212" s="18" t="s">
        <v>243</v>
      </c>
      <c r="C212" s="16">
        <f>SUBTOTAL(9,C213:C217)</f>
        <v>10500</v>
      </c>
      <c r="D212" s="16">
        <f>SUBTOTAL(9,D213:D217)</f>
        <v>591880.93999999994</v>
      </c>
      <c r="E212" s="16">
        <f>SUBTOTAL(9,E213:E217)</f>
        <v>591880.93999999994</v>
      </c>
      <c r="F212" s="17">
        <f>SUBTOTAL(9,F213:F217)</f>
        <v>591880.93999999994</v>
      </c>
    </row>
    <row r="213" spans="1:6" x14ac:dyDescent="0.2">
      <c r="A213" s="14" t="s">
        <v>14</v>
      </c>
      <c r="B213" s="18" t="s">
        <v>15</v>
      </c>
      <c r="C213" s="16">
        <f>SUBTOTAL(9,C214:C217)</f>
        <v>10500</v>
      </c>
      <c r="D213" s="16">
        <f>SUBTOTAL(9,D214:D217)</f>
        <v>591880.93999999994</v>
      </c>
      <c r="E213" s="16">
        <f>SUBTOTAL(9,E214:E217)</f>
        <v>591880.93999999994</v>
      </c>
      <c r="F213" s="17">
        <f>SUBTOTAL(9,F214:F217)</f>
        <v>591880.93999999994</v>
      </c>
    </row>
    <row r="214" spans="1:6" x14ac:dyDescent="0.2">
      <c r="A214" s="14" t="s">
        <v>16</v>
      </c>
      <c r="B214" s="18" t="s">
        <v>244</v>
      </c>
      <c r="C214" s="19">
        <v>1500</v>
      </c>
      <c r="D214" s="19">
        <v>4260.5</v>
      </c>
      <c r="E214" s="19">
        <v>4260.5</v>
      </c>
      <c r="F214" s="20">
        <v>4260.5</v>
      </c>
    </row>
    <row r="215" spans="1:6" x14ac:dyDescent="0.2">
      <c r="A215" s="14" t="s">
        <v>18</v>
      </c>
      <c r="B215" s="18" t="s">
        <v>245</v>
      </c>
      <c r="C215" s="19">
        <v>9000</v>
      </c>
      <c r="D215" s="19">
        <v>26824.51</v>
      </c>
      <c r="E215" s="19">
        <v>26824.51</v>
      </c>
      <c r="F215" s="20">
        <v>26824.51</v>
      </c>
    </row>
    <row r="216" spans="1:6" x14ac:dyDescent="0.2">
      <c r="A216" s="14" t="s">
        <v>31</v>
      </c>
      <c r="B216" s="18" t="s">
        <v>246</v>
      </c>
      <c r="C216" s="19">
        <v>0</v>
      </c>
      <c r="D216" s="19">
        <v>129496.73</v>
      </c>
      <c r="E216" s="19">
        <v>129496.73</v>
      </c>
      <c r="F216" s="20">
        <v>129496.73</v>
      </c>
    </row>
    <row r="217" spans="1:6" x14ac:dyDescent="0.2">
      <c r="A217" s="14" t="s">
        <v>37</v>
      </c>
      <c r="B217" s="18" t="s">
        <v>247</v>
      </c>
      <c r="C217" s="19">
        <v>0</v>
      </c>
      <c r="D217" s="19">
        <v>431299.2</v>
      </c>
      <c r="E217" s="19">
        <v>431299.2</v>
      </c>
      <c r="F217" s="20">
        <v>431299.2</v>
      </c>
    </row>
    <row r="218" spans="1:6" x14ac:dyDescent="0.2">
      <c r="A218" s="14" t="s">
        <v>69</v>
      </c>
      <c r="B218" s="18" t="s">
        <v>248</v>
      </c>
      <c r="C218" s="16">
        <f>SUBTOTAL(9,C219:C221)</f>
        <v>1500</v>
      </c>
      <c r="D218" s="16">
        <f>SUBTOTAL(9,D219:D221)</f>
        <v>55968.84</v>
      </c>
      <c r="E218" s="16">
        <f>SUBTOTAL(9,E219:E221)</f>
        <v>55968.84</v>
      </c>
      <c r="F218" s="17">
        <f>SUBTOTAL(9,F219:F221)</f>
        <v>55968.84</v>
      </c>
    </row>
    <row r="219" spans="1:6" x14ac:dyDescent="0.2">
      <c r="A219" s="14" t="s">
        <v>14</v>
      </c>
      <c r="B219" s="18" t="s">
        <v>15</v>
      </c>
      <c r="C219" s="16">
        <f>SUBTOTAL(9,C220:C221)</f>
        <v>1500</v>
      </c>
      <c r="D219" s="16">
        <f>SUBTOTAL(9,D220:D221)</f>
        <v>55968.84</v>
      </c>
      <c r="E219" s="16">
        <f>SUBTOTAL(9,E220:E221)</f>
        <v>55968.84</v>
      </c>
      <c r="F219" s="17">
        <f>SUBTOTAL(9,F220:F221)</f>
        <v>55968.84</v>
      </c>
    </row>
    <row r="220" spans="1:6" x14ac:dyDescent="0.2">
      <c r="A220" s="14" t="s">
        <v>16</v>
      </c>
      <c r="B220" s="18" t="s">
        <v>249</v>
      </c>
      <c r="C220" s="19">
        <v>1500</v>
      </c>
      <c r="D220" s="19">
        <v>38849.75</v>
      </c>
      <c r="E220" s="19">
        <v>38849.75</v>
      </c>
      <c r="F220" s="20">
        <v>38849.75</v>
      </c>
    </row>
    <row r="221" spans="1:6" x14ac:dyDescent="0.2">
      <c r="A221" s="14" t="s">
        <v>18</v>
      </c>
      <c r="B221" s="18" t="s">
        <v>250</v>
      </c>
      <c r="C221" s="19">
        <v>0</v>
      </c>
      <c r="D221" s="19">
        <v>17119.09</v>
      </c>
      <c r="E221" s="19">
        <v>17119.09</v>
      </c>
      <c r="F221" s="20">
        <v>17119.09</v>
      </c>
    </row>
    <row r="222" spans="1:6" x14ac:dyDescent="0.2">
      <c r="A222" s="21" t="s">
        <v>251</v>
      </c>
      <c r="B222" s="15" t="s">
        <v>252</v>
      </c>
      <c r="C222" s="22">
        <f>SUBTOTAL(9,C223:C286)</f>
        <v>14465926.600000001</v>
      </c>
      <c r="D222" s="22">
        <f>SUBTOTAL(9,D223:D286)</f>
        <v>48973111.519999996</v>
      </c>
      <c r="E222" s="22">
        <f>SUBTOTAL(9,E223:E286)</f>
        <v>48969716.579999991</v>
      </c>
      <c r="F222" s="17">
        <f>SUBTOTAL(9,F223:F286)</f>
        <v>48973111.519999996</v>
      </c>
    </row>
    <row r="223" spans="1:6" x14ac:dyDescent="0.2">
      <c r="A223" s="10" t="s">
        <v>8</v>
      </c>
      <c r="B223" s="11" t="s">
        <v>253</v>
      </c>
      <c r="C223" s="12">
        <f>SUBTOTAL(9,C224:C243)</f>
        <v>8379153.6000000006</v>
      </c>
      <c r="D223" s="12">
        <f>SUBTOTAL(9,D224:D243)</f>
        <v>21773358.309999999</v>
      </c>
      <c r="E223" s="12">
        <f>SUBTOTAL(9,E224:E243)</f>
        <v>21773358.309999999</v>
      </c>
      <c r="F223" s="13">
        <f>SUBTOTAL(9,F224:F243)</f>
        <v>21773358.309999999</v>
      </c>
    </row>
    <row r="224" spans="1:6" x14ac:dyDescent="0.2">
      <c r="A224" s="14" t="s">
        <v>254</v>
      </c>
      <c r="B224" s="15" t="s">
        <v>255</v>
      </c>
      <c r="C224" s="16">
        <f>SUBTOTAL(9,C225:C231)</f>
        <v>7692788.6000000006</v>
      </c>
      <c r="D224" s="16">
        <f>SUBTOTAL(9,D225:D231)</f>
        <v>13408648.379999999</v>
      </c>
      <c r="E224" s="16">
        <f>SUBTOTAL(9,E225:E231)</f>
        <v>13408648.379999999</v>
      </c>
      <c r="F224" s="17">
        <f>SUBTOTAL(9,F225:F231)</f>
        <v>13408648.379999999</v>
      </c>
    </row>
    <row r="225" spans="1:6" x14ac:dyDescent="0.2">
      <c r="A225" s="14" t="s">
        <v>131</v>
      </c>
      <c r="B225" s="18" t="s">
        <v>256</v>
      </c>
      <c r="C225" s="16">
        <f>SUBTOTAL(9,C226:C227)</f>
        <v>1543512.86</v>
      </c>
      <c r="D225" s="16">
        <f>SUBTOTAL(9,D226:D227)</f>
        <v>5780220.7199999997</v>
      </c>
      <c r="E225" s="16">
        <f>SUBTOTAL(9,E226:E227)</f>
        <v>5780220.7199999997</v>
      </c>
      <c r="F225" s="17">
        <f>SUBTOTAL(9,F226:F227)</f>
        <v>5780220.7199999997</v>
      </c>
    </row>
    <row r="226" spans="1:6" x14ac:dyDescent="0.2">
      <c r="A226" s="14" t="s">
        <v>14</v>
      </c>
      <c r="B226" s="18" t="s">
        <v>15</v>
      </c>
      <c r="C226" s="16">
        <f>SUBTOTAL(9,C227:C227)</f>
        <v>1543512.86</v>
      </c>
      <c r="D226" s="16">
        <f>SUBTOTAL(9,D227:D227)</f>
        <v>5780220.7199999997</v>
      </c>
      <c r="E226" s="16">
        <f>SUBTOTAL(9,E227:E227)</f>
        <v>5780220.7199999997</v>
      </c>
      <c r="F226" s="17">
        <f>SUBTOTAL(9,F227:F227)</f>
        <v>5780220.7199999997</v>
      </c>
    </row>
    <row r="227" spans="1:6" x14ac:dyDescent="0.2">
      <c r="A227" s="14" t="s">
        <v>16</v>
      </c>
      <c r="B227" s="18" t="s">
        <v>257</v>
      </c>
      <c r="C227" s="19">
        <v>1543512.86</v>
      </c>
      <c r="D227" s="19">
        <v>5780220.7199999997</v>
      </c>
      <c r="E227" s="19">
        <v>5780220.7199999997</v>
      </c>
      <c r="F227" s="20">
        <v>5780220.7199999997</v>
      </c>
    </row>
    <row r="228" spans="1:6" x14ac:dyDescent="0.2">
      <c r="A228" s="14" t="s">
        <v>84</v>
      </c>
      <c r="B228" s="18" t="s">
        <v>258</v>
      </c>
      <c r="C228" s="16">
        <f>SUBTOTAL(9,C229:C231)</f>
        <v>6149275.7400000002</v>
      </c>
      <c r="D228" s="16">
        <f>SUBTOTAL(9,D229:D231)</f>
        <v>7628427.6600000001</v>
      </c>
      <c r="E228" s="16">
        <f>SUBTOTAL(9,E229:E231)</f>
        <v>7628427.6600000001</v>
      </c>
      <c r="F228" s="17">
        <f>SUBTOTAL(9,F229:F231)</f>
        <v>7628427.6600000001</v>
      </c>
    </row>
    <row r="229" spans="1:6" x14ac:dyDescent="0.2">
      <c r="A229" s="14" t="s">
        <v>14</v>
      </c>
      <c r="B229" s="18" t="s">
        <v>15</v>
      </c>
      <c r="C229" s="16">
        <f>SUBTOTAL(9,C230:C231)</f>
        <v>6149275.7400000002</v>
      </c>
      <c r="D229" s="16">
        <f>SUBTOTAL(9,D230:D231)</f>
        <v>7628427.6600000001</v>
      </c>
      <c r="E229" s="16">
        <f>SUBTOTAL(9,E230:E231)</f>
        <v>7628427.6600000001</v>
      </c>
      <c r="F229" s="17">
        <f>SUBTOTAL(9,F230:F231)</f>
        <v>7628427.6600000001</v>
      </c>
    </row>
    <row r="230" spans="1:6" x14ac:dyDescent="0.2">
      <c r="A230" s="14" t="s">
        <v>16</v>
      </c>
      <c r="B230" s="18" t="s">
        <v>259</v>
      </c>
      <c r="C230" s="19">
        <v>633386</v>
      </c>
      <c r="D230" s="19">
        <v>955434.58</v>
      </c>
      <c r="E230" s="19">
        <v>955434.58</v>
      </c>
      <c r="F230" s="20">
        <v>955434.58</v>
      </c>
    </row>
    <row r="231" spans="1:6" x14ac:dyDescent="0.2">
      <c r="A231" s="14" t="s">
        <v>18</v>
      </c>
      <c r="B231" s="18" t="s">
        <v>260</v>
      </c>
      <c r="C231" s="19">
        <v>5515889.7400000002</v>
      </c>
      <c r="D231" s="19">
        <v>6672993.0800000001</v>
      </c>
      <c r="E231" s="19">
        <v>6672993.0800000001</v>
      </c>
      <c r="F231" s="20">
        <v>6672993.0800000001</v>
      </c>
    </row>
    <row r="232" spans="1:6" x14ac:dyDescent="0.2">
      <c r="A232" s="14" t="s">
        <v>261</v>
      </c>
      <c r="B232" s="15" t="s">
        <v>262</v>
      </c>
      <c r="C232" s="16">
        <f>SUBTOTAL(9,C233:C235)</f>
        <v>0</v>
      </c>
      <c r="D232" s="16">
        <f>SUBTOTAL(9,D233:D235)</f>
        <v>298077.39</v>
      </c>
      <c r="E232" s="16">
        <f>SUBTOTAL(9,E233:E235)</f>
        <v>298077.39</v>
      </c>
      <c r="F232" s="17">
        <f>SUBTOTAL(9,F233:F235)</f>
        <v>298077.39</v>
      </c>
    </row>
    <row r="233" spans="1:6" x14ac:dyDescent="0.2">
      <c r="A233" s="14" t="s">
        <v>12</v>
      </c>
      <c r="B233" s="18" t="s">
        <v>263</v>
      </c>
      <c r="C233" s="16">
        <f>SUBTOTAL(9,C234:C235)</f>
        <v>0</v>
      </c>
      <c r="D233" s="16">
        <f>SUBTOTAL(9,D234:D235)</f>
        <v>298077.39</v>
      </c>
      <c r="E233" s="16">
        <f>SUBTOTAL(9,E234:E235)</f>
        <v>298077.39</v>
      </c>
      <c r="F233" s="17">
        <f>SUBTOTAL(9,F234:F235)</f>
        <v>298077.39</v>
      </c>
    </row>
    <row r="234" spans="1:6" x14ac:dyDescent="0.2">
      <c r="A234" s="14" t="s">
        <v>14</v>
      </c>
      <c r="B234" s="18" t="s">
        <v>15</v>
      </c>
      <c r="C234" s="16">
        <f>SUBTOTAL(9,C235:C235)</f>
        <v>0</v>
      </c>
      <c r="D234" s="16">
        <f>SUBTOTAL(9,D235:D235)</f>
        <v>298077.39</v>
      </c>
      <c r="E234" s="16">
        <f>SUBTOTAL(9,E235:E235)</f>
        <v>298077.39</v>
      </c>
      <c r="F234" s="17">
        <f>SUBTOTAL(9,F235:F235)</f>
        <v>298077.39</v>
      </c>
    </row>
    <row r="235" spans="1:6" x14ac:dyDescent="0.2">
      <c r="A235" s="14" t="s">
        <v>22</v>
      </c>
      <c r="B235" s="18" t="s">
        <v>264</v>
      </c>
      <c r="C235" s="19">
        <v>0</v>
      </c>
      <c r="D235" s="19">
        <v>298077.39</v>
      </c>
      <c r="E235" s="19">
        <v>298077.39</v>
      </c>
      <c r="F235" s="20">
        <v>298077.39</v>
      </c>
    </row>
    <row r="236" spans="1:6" x14ac:dyDescent="0.2">
      <c r="A236" s="14" t="s">
        <v>265</v>
      </c>
      <c r="B236" s="15" t="s">
        <v>266</v>
      </c>
      <c r="C236" s="16">
        <f>SUBTOTAL(9,C237:C239)</f>
        <v>686365</v>
      </c>
      <c r="D236" s="16">
        <f>SUBTOTAL(9,D237:D239)</f>
        <v>816632.54</v>
      </c>
      <c r="E236" s="16">
        <f>SUBTOTAL(9,E237:E239)</f>
        <v>816632.54</v>
      </c>
      <c r="F236" s="17">
        <f>SUBTOTAL(9,F237:F239)</f>
        <v>816632.54</v>
      </c>
    </row>
    <row r="237" spans="1:6" x14ac:dyDescent="0.2">
      <c r="A237" s="14" t="s">
        <v>55</v>
      </c>
      <c r="B237" s="18" t="s">
        <v>267</v>
      </c>
      <c r="C237" s="16">
        <f>SUBTOTAL(9,C238:C239)</f>
        <v>686365</v>
      </c>
      <c r="D237" s="16">
        <f>SUBTOTAL(9,D238:D239)</f>
        <v>816632.54</v>
      </c>
      <c r="E237" s="16">
        <f>SUBTOTAL(9,E238:E239)</f>
        <v>816632.54</v>
      </c>
      <c r="F237" s="17">
        <f>SUBTOTAL(9,F238:F239)</f>
        <v>816632.54</v>
      </c>
    </row>
    <row r="238" spans="1:6" x14ac:dyDescent="0.2">
      <c r="A238" s="14" t="s">
        <v>14</v>
      </c>
      <c r="B238" s="18" t="s">
        <v>15</v>
      </c>
      <c r="C238" s="16">
        <f>SUBTOTAL(9,C239:C239)</f>
        <v>686365</v>
      </c>
      <c r="D238" s="16">
        <f>SUBTOTAL(9,D239:D239)</f>
        <v>816632.54</v>
      </c>
      <c r="E238" s="16">
        <f>SUBTOTAL(9,E239:E239)</f>
        <v>816632.54</v>
      </c>
      <c r="F238" s="17">
        <f>SUBTOTAL(9,F239:F239)</f>
        <v>816632.54</v>
      </c>
    </row>
    <row r="239" spans="1:6" x14ac:dyDescent="0.2">
      <c r="A239" s="14" t="s">
        <v>16</v>
      </c>
      <c r="B239" s="18" t="s">
        <v>268</v>
      </c>
      <c r="C239" s="19">
        <v>686365</v>
      </c>
      <c r="D239" s="19">
        <v>816632.54</v>
      </c>
      <c r="E239" s="19">
        <v>816632.54</v>
      </c>
      <c r="F239" s="20">
        <v>816632.54</v>
      </c>
    </row>
    <row r="240" spans="1:6" x14ac:dyDescent="0.2">
      <c r="A240" s="14" t="s">
        <v>269</v>
      </c>
      <c r="B240" s="15" t="s">
        <v>270</v>
      </c>
      <c r="C240" s="16">
        <f>SUBTOTAL(9,C241:C243)</f>
        <v>0</v>
      </c>
      <c r="D240" s="16">
        <f>SUBTOTAL(9,D241:D243)</f>
        <v>7250000</v>
      </c>
      <c r="E240" s="16">
        <f>SUBTOTAL(9,E241:E243)</f>
        <v>7250000</v>
      </c>
      <c r="F240" s="17">
        <f>SUBTOTAL(9,F241:F243)</f>
        <v>7250000</v>
      </c>
    </row>
    <row r="241" spans="1:6" x14ac:dyDescent="0.2">
      <c r="A241" s="14" t="s">
        <v>55</v>
      </c>
      <c r="B241" s="18" t="s">
        <v>271</v>
      </c>
      <c r="C241" s="16">
        <f>SUBTOTAL(9,C242:C243)</f>
        <v>0</v>
      </c>
      <c r="D241" s="16">
        <f>SUBTOTAL(9,D242:D243)</f>
        <v>7250000</v>
      </c>
      <c r="E241" s="16">
        <f>SUBTOTAL(9,E242:E243)</f>
        <v>7250000</v>
      </c>
      <c r="F241" s="17">
        <f>SUBTOTAL(9,F242:F243)</f>
        <v>7250000</v>
      </c>
    </row>
    <row r="242" spans="1:6" x14ac:dyDescent="0.2">
      <c r="A242" s="14" t="s">
        <v>14</v>
      </c>
      <c r="B242" s="18" t="s">
        <v>15</v>
      </c>
      <c r="C242" s="16">
        <f>SUBTOTAL(9,C243:C243)</f>
        <v>0</v>
      </c>
      <c r="D242" s="16">
        <f>SUBTOTAL(9,D243:D243)</f>
        <v>7250000</v>
      </c>
      <c r="E242" s="16">
        <f>SUBTOTAL(9,E243:E243)</f>
        <v>7250000</v>
      </c>
      <c r="F242" s="17">
        <f>SUBTOTAL(9,F243:F243)</f>
        <v>7250000</v>
      </c>
    </row>
    <row r="243" spans="1:6" x14ac:dyDescent="0.2">
      <c r="A243" s="14" t="s">
        <v>33</v>
      </c>
      <c r="B243" s="18" t="s">
        <v>272</v>
      </c>
      <c r="C243" s="19">
        <v>0</v>
      </c>
      <c r="D243" s="19">
        <v>7250000</v>
      </c>
      <c r="E243" s="19">
        <v>7250000</v>
      </c>
      <c r="F243" s="20">
        <v>7250000</v>
      </c>
    </row>
    <row r="244" spans="1:6" x14ac:dyDescent="0.2">
      <c r="A244" s="10" t="s">
        <v>52</v>
      </c>
      <c r="B244" s="11" t="s">
        <v>273</v>
      </c>
      <c r="C244" s="12">
        <f>SUBTOTAL(9,C245:C252)</f>
        <v>854110</v>
      </c>
      <c r="D244" s="12">
        <f>SUBTOTAL(9,D245:D252)</f>
        <v>10201820.479999999</v>
      </c>
      <c r="E244" s="12">
        <f>SUBTOTAL(9,E245:E252)</f>
        <v>10198426.439999999</v>
      </c>
      <c r="F244" s="13">
        <f>SUBTOTAL(9,F245:F252)</f>
        <v>10201820.479999999</v>
      </c>
    </row>
    <row r="245" spans="1:6" x14ac:dyDescent="0.2">
      <c r="A245" s="14" t="s">
        <v>254</v>
      </c>
      <c r="B245" s="15" t="s">
        <v>255</v>
      </c>
      <c r="C245" s="16">
        <f>SUBTOTAL(9,C246:C252)</f>
        <v>854110</v>
      </c>
      <c r="D245" s="16">
        <f>SUBTOTAL(9,D246:D252)</f>
        <v>10201820.479999999</v>
      </c>
      <c r="E245" s="16">
        <f>SUBTOTAL(9,E246:E252)</f>
        <v>10198426.439999999</v>
      </c>
      <c r="F245" s="17">
        <f>SUBTOTAL(9,F246:F252)</f>
        <v>10201820.479999999</v>
      </c>
    </row>
    <row r="246" spans="1:6" x14ac:dyDescent="0.2">
      <c r="A246" s="14" t="s">
        <v>131</v>
      </c>
      <c r="B246" s="18" t="s">
        <v>256</v>
      </c>
      <c r="C246" s="16">
        <f>SUBTOTAL(9,C247:C249)</f>
        <v>854110</v>
      </c>
      <c r="D246" s="16">
        <f>SUBTOTAL(9,D247:D249)</f>
        <v>9104421.3999999985</v>
      </c>
      <c r="E246" s="16">
        <f>SUBTOTAL(9,E247:E249)</f>
        <v>9101027.3599999994</v>
      </c>
      <c r="F246" s="17">
        <f>SUBTOTAL(9,F247:F249)</f>
        <v>9104421.3999999985</v>
      </c>
    </row>
    <row r="247" spans="1:6" x14ac:dyDescent="0.2">
      <c r="A247" s="14" t="s">
        <v>14</v>
      </c>
      <c r="B247" s="18" t="s">
        <v>15</v>
      </c>
      <c r="C247" s="16">
        <f>SUBTOTAL(9,C248:C249)</f>
        <v>854110</v>
      </c>
      <c r="D247" s="16">
        <f>SUBTOTAL(9,D248:D249)</f>
        <v>9104421.3999999985</v>
      </c>
      <c r="E247" s="16">
        <f>SUBTOTAL(9,E248:E249)</f>
        <v>9101027.3599999994</v>
      </c>
      <c r="F247" s="17">
        <f>SUBTOTAL(9,F248:F249)</f>
        <v>9104421.3999999985</v>
      </c>
    </row>
    <row r="248" spans="1:6" x14ac:dyDescent="0.2">
      <c r="A248" s="14" t="s">
        <v>18</v>
      </c>
      <c r="B248" s="18" t="s">
        <v>274</v>
      </c>
      <c r="C248" s="19">
        <v>854110</v>
      </c>
      <c r="D248" s="19">
        <v>1133019.6299999999</v>
      </c>
      <c r="E248" s="19">
        <v>1133019.6299999999</v>
      </c>
      <c r="F248" s="20">
        <v>1133019.6299999999</v>
      </c>
    </row>
    <row r="249" spans="1:6" x14ac:dyDescent="0.2">
      <c r="A249" s="14" t="s">
        <v>29</v>
      </c>
      <c r="B249" s="18" t="s">
        <v>275</v>
      </c>
      <c r="C249" s="19">
        <v>0</v>
      </c>
      <c r="D249" s="19">
        <v>7971401.7699999996</v>
      </c>
      <c r="E249" s="19">
        <v>7968007.7300000004</v>
      </c>
      <c r="F249" s="20">
        <v>7971401.7699999996</v>
      </c>
    </row>
    <row r="250" spans="1:6" x14ac:dyDescent="0.2">
      <c r="A250" s="14" t="s">
        <v>84</v>
      </c>
      <c r="B250" s="18" t="s">
        <v>258</v>
      </c>
      <c r="C250" s="16">
        <f>SUBTOTAL(9,C251:C252)</f>
        <v>0</v>
      </c>
      <c r="D250" s="16">
        <f>SUBTOTAL(9,D251:D252)</f>
        <v>1097399.08</v>
      </c>
      <c r="E250" s="16">
        <f>SUBTOTAL(9,E251:E252)</f>
        <v>1097399.08</v>
      </c>
      <c r="F250" s="17">
        <f>SUBTOTAL(9,F251:F252)</f>
        <v>1097399.08</v>
      </c>
    </row>
    <row r="251" spans="1:6" x14ac:dyDescent="0.2">
      <c r="A251" s="14" t="s">
        <v>14</v>
      </c>
      <c r="B251" s="18" t="s">
        <v>15</v>
      </c>
      <c r="C251" s="16">
        <f>SUBTOTAL(9,C252:C252)</f>
        <v>0</v>
      </c>
      <c r="D251" s="16">
        <f>SUBTOTAL(9,D252:D252)</f>
        <v>1097399.08</v>
      </c>
      <c r="E251" s="16">
        <f>SUBTOTAL(9,E252:E252)</f>
        <v>1097399.08</v>
      </c>
      <c r="F251" s="17">
        <f>SUBTOTAL(9,F252:F252)</f>
        <v>1097399.08</v>
      </c>
    </row>
    <row r="252" spans="1:6" x14ac:dyDescent="0.2">
      <c r="A252" s="14" t="s">
        <v>22</v>
      </c>
      <c r="B252" s="18" t="s">
        <v>276</v>
      </c>
      <c r="C252" s="19">
        <v>0</v>
      </c>
      <c r="D252" s="19">
        <v>1097399.08</v>
      </c>
      <c r="E252" s="19">
        <v>1097399.08</v>
      </c>
      <c r="F252" s="20">
        <v>1097399.08</v>
      </c>
    </row>
    <row r="253" spans="1:6" x14ac:dyDescent="0.2">
      <c r="A253" s="10" t="s">
        <v>58</v>
      </c>
      <c r="B253" s="11" t="s">
        <v>277</v>
      </c>
      <c r="C253" s="12">
        <f>SUBTOTAL(9,C254:C257)</f>
        <v>632881</v>
      </c>
      <c r="D253" s="12">
        <f>SUBTOTAL(9,D254:D257)</f>
        <v>905396.64</v>
      </c>
      <c r="E253" s="12">
        <f>SUBTOTAL(9,E254:E257)</f>
        <v>905396.64</v>
      </c>
      <c r="F253" s="13">
        <f>SUBTOTAL(9,F254:F257)</f>
        <v>905396.64</v>
      </c>
    </row>
    <row r="254" spans="1:6" x14ac:dyDescent="0.2">
      <c r="A254" s="14" t="s">
        <v>265</v>
      </c>
      <c r="B254" s="15" t="s">
        <v>266</v>
      </c>
      <c r="C254" s="16">
        <f>SUBTOTAL(9,C255:C257)</f>
        <v>632881</v>
      </c>
      <c r="D254" s="16">
        <f>SUBTOTAL(9,D255:D257)</f>
        <v>905396.64</v>
      </c>
      <c r="E254" s="16">
        <f>SUBTOTAL(9,E255:E257)</f>
        <v>905396.64</v>
      </c>
      <c r="F254" s="17">
        <f>SUBTOTAL(9,F255:F257)</f>
        <v>905396.64</v>
      </c>
    </row>
    <row r="255" spans="1:6" x14ac:dyDescent="0.2">
      <c r="A255" s="14" t="s">
        <v>12</v>
      </c>
      <c r="B255" s="18" t="s">
        <v>278</v>
      </c>
      <c r="C255" s="16">
        <f>SUBTOTAL(9,C256:C257)</f>
        <v>632881</v>
      </c>
      <c r="D255" s="16">
        <f>SUBTOTAL(9,D256:D257)</f>
        <v>905396.64</v>
      </c>
      <c r="E255" s="16">
        <f>SUBTOTAL(9,E256:E257)</f>
        <v>905396.64</v>
      </c>
      <c r="F255" s="17">
        <f>SUBTOTAL(9,F256:F257)</f>
        <v>905396.64</v>
      </c>
    </row>
    <row r="256" spans="1:6" x14ac:dyDescent="0.2">
      <c r="A256" s="14" t="s">
        <v>14</v>
      </c>
      <c r="B256" s="18" t="s">
        <v>15</v>
      </c>
      <c r="C256" s="16">
        <f>SUBTOTAL(9,C257:C257)</f>
        <v>632881</v>
      </c>
      <c r="D256" s="16">
        <f>SUBTOTAL(9,D257:D257)</f>
        <v>905396.64</v>
      </c>
      <c r="E256" s="16">
        <f>SUBTOTAL(9,E257:E257)</f>
        <v>905396.64</v>
      </c>
      <c r="F256" s="17">
        <f>SUBTOTAL(9,F257:F257)</f>
        <v>905396.64</v>
      </c>
    </row>
    <row r="257" spans="1:6" x14ac:dyDescent="0.2">
      <c r="A257" s="14" t="s">
        <v>16</v>
      </c>
      <c r="B257" s="18" t="s">
        <v>279</v>
      </c>
      <c r="C257" s="19">
        <v>632881</v>
      </c>
      <c r="D257" s="19">
        <v>905396.64</v>
      </c>
      <c r="E257" s="19">
        <v>905396.64</v>
      </c>
      <c r="F257" s="20">
        <v>905396.64</v>
      </c>
    </row>
    <row r="258" spans="1:6" x14ac:dyDescent="0.2">
      <c r="A258" s="10" t="s">
        <v>67</v>
      </c>
      <c r="B258" s="11" t="s">
        <v>280</v>
      </c>
      <c r="C258" s="12">
        <f>SUBTOTAL(9,C259:C270)</f>
        <v>52871.5</v>
      </c>
      <c r="D258" s="12">
        <f>SUBTOTAL(9,D259:D270)</f>
        <v>4774624</v>
      </c>
      <c r="E258" s="12">
        <f>SUBTOTAL(9,E259:E270)</f>
        <v>4774624</v>
      </c>
      <c r="F258" s="13">
        <f>SUBTOTAL(9,F259:F270)</f>
        <v>4774624</v>
      </c>
    </row>
    <row r="259" spans="1:6" x14ac:dyDescent="0.2">
      <c r="A259" s="14" t="s">
        <v>254</v>
      </c>
      <c r="B259" s="15" t="s">
        <v>255</v>
      </c>
      <c r="C259" s="16">
        <f>SUBTOTAL(9,C260:C262)</f>
        <v>52871.5</v>
      </c>
      <c r="D259" s="16">
        <f>SUBTOTAL(9,D260:D262)</f>
        <v>848167.08</v>
      </c>
      <c r="E259" s="16">
        <f>SUBTOTAL(9,E260:E262)</f>
        <v>848167.08</v>
      </c>
      <c r="F259" s="17">
        <f>SUBTOTAL(9,F260:F262)</f>
        <v>848167.08</v>
      </c>
    </row>
    <row r="260" spans="1:6" x14ac:dyDescent="0.2">
      <c r="A260" s="14" t="s">
        <v>131</v>
      </c>
      <c r="B260" s="18" t="s">
        <v>256</v>
      </c>
      <c r="C260" s="16">
        <f>SUBTOTAL(9,C261:C262)</f>
        <v>52871.5</v>
      </c>
      <c r="D260" s="16">
        <f>SUBTOTAL(9,D261:D262)</f>
        <v>848167.08</v>
      </c>
      <c r="E260" s="16">
        <f>SUBTOTAL(9,E261:E262)</f>
        <v>848167.08</v>
      </c>
      <c r="F260" s="17">
        <f>SUBTOTAL(9,F261:F262)</f>
        <v>848167.08</v>
      </c>
    </row>
    <row r="261" spans="1:6" x14ac:dyDescent="0.2">
      <c r="A261" s="14" t="s">
        <v>14</v>
      </c>
      <c r="B261" s="18" t="s">
        <v>15</v>
      </c>
      <c r="C261" s="16">
        <f>SUBTOTAL(9,C262:C262)</f>
        <v>52871.5</v>
      </c>
      <c r="D261" s="16">
        <f>SUBTOTAL(9,D262:D262)</f>
        <v>848167.08</v>
      </c>
      <c r="E261" s="16">
        <f>SUBTOTAL(9,E262:E262)</f>
        <v>848167.08</v>
      </c>
      <c r="F261" s="17">
        <f>SUBTOTAL(9,F262:F262)</f>
        <v>848167.08</v>
      </c>
    </row>
    <row r="262" spans="1:6" x14ac:dyDescent="0.2">
      <c r="A262" s="14" t="s">
        <v>22</v>
      </c>
      <c r="B262" s="18" t="s">
        <v>281</v>
      </c>
      <c r="C262" s="19">
        <v>52871.5</v>
      </c>
      <c r="D262" s="19">
        <v>848167.08</v>
      </c>
      <c r="E262" s="19">
        <v>848167.08</v>
      </c>
      <c r="F262" s="20">
        <v>848167.08</v>
      </c>
    </row>
    <row r="263" spans="1:6" x14ac:dyDescent="0.2">
      <c r="A263" s="14" t="s">
        <v>282</v>
      </c>
      <c r="B263" s="15" t="s">
        <v>283</v>
      </c>
      <c r="C263" s="16">
        <f>SUBTOTAL(9,C264:C266)</f>
        <v>0</v>
      </c>
      <c r="D263" s="16">
        <f>SUBTOTAL(9,D264:D266)</f>
        <v>3139932</v>
      </c>
      <c r="E263" s="16">
        <f>SUBTOTAL(9,E264:E266)</f>
        <v>3139932</v>
      </c>
      <c r="F263" s="17">
        <f>SUBTOTAL(9,F264:F266)</f>
        <v>3139932</v>
      </c>
    </row>
    <row r="264" spans="1:6" x14ac:dyDescent="0.2">
      <c r="A264" s="14" t="s">
        <v>89</v>
      </c>
      <c r="B264" s="18" t="s">
        <v>284</v>
      </c>
      <c r="C264" s="16">
        <f>SUBTOTAL(9,C265:C266)</f>
        <v>0</v>
      </c>
      <c r="D264" s="16">
        <f>SUBTOTAL(9,D265:D266)</f>
        <v>3139932</v>
      </c>
      <c r="E264" s="16">
        <f>SUBTOTAL(9,E265:E266)</f>
        <v>3139932</v>
      </c>
      <c r="F264" s="17">
        <f>SUBTOTAL(9,F265:F266)</f>
        <v>3139932</v>
      </c>
    </row>
    <row r="265" spans="1:6" x14ac:dyDescent="0.2">
      <c r="A265" s="14" t="s">
        <v>14</v>
      </c>
      <c r="B265" s="18" t="s">
        <v>15</v>
      </c>
      <c r="C265" s="16">
        <f>SUBTOTAL(9,C266:C266)</f>
        <v>0</v>
      </c>
      <c r="D265" s="16">
        <f>SUBTOTAL(9,D266:D266)</f>
        <v>3139932</v>
      </c>
      <c r="E265" s="16">
        <f>SUBTOTAL(9,E266:E266)</f>
        <v>3139932</v>
      </c>
      <c r="F265" s="17">
        <f>SUBTOTAL(9,F266:F266)</f>
        <v>3139932</v>
      </c>
    </row>
    <row r="266" spans="1:6" x14ac:dyDescent="0.2">
      <c r="A266" s="14" t="s">
        <v>16</v>
      </c>
      <c r="B266" s="18" t="s">
        <v>285</v>
      </c>
      <c r="C266" s="19">
        <v>0</v>
      </c>
      <c r="D266" s="19">
        <v>3139932</v>
      </c>
      <c r="E266" s="19">
        <v>3139932</v>
      </c>
      <c r="F266" s="20">
        <v>3139932</v>
      </c>
    </row>
    <row r="267" spans="1:6" x14ac:dyDescent="0.2">
      <c r="A267" s="14" t="s">
        <v>269</v>
      </c>
      <c r="B267" s="15" t="s">
        <v>270</v>
      </c>
      <c r="C267" s="16">
        <f>SUBTOTAL(9,C268:C270)</f>
        <v>0</v>
      </c>
      <c r="D267" s="16">
        <f>SUBTOTAL(9,D268:D270)</f>
        <v>786524.92</v>
      </c>
      <c r="E267" s="16">
        <f>SUBTOTAL(9,E268:E270)</f>
        <v>786524.92</v>
      </c>
      <c r="F267" s="17">
        <f>SUBTOTAL(9,F268:F270)</f>
        <v>786524.92</v>
      </c>
    </row>
    <row r="268" spans="1:6" x14ac:dyDescent="0.2">
      <c r="A268" s="14" t="s">
        <v>12</v>
      </c>
      <c r="B268" s="18" t="s">
        <v>286</v>
      </c>
      <c r="C268" s="16">
        <f>SUBTOTAL(9,C269:C270)</f>
        <v>0</v>
      </c>
      <c r="D268" s="16">
        <f>SUBTOTAL(9,D269:D270)</f>
        <v>786524.92</v>
      </c>
      <c r="E268" s="16">
        <f>SUBTOTAL(9,E269:E270)</f>
        <v>786524.92</v>
      </c>
      <c r="F268" s="17">
        <f>SUBTOTAL(9,F269:F270)</f>
        <v>786524.92</v>
      </c>
    </row>
    <row r="269" spans="1:6" x14ac:dyDescent="0.2">
      <c r="A269" s="14" t="s">
        <v>14</v>
      </c>
      <c r="B269" s="18" t="s">
        <v>15</v>
      </c>
      <c r="C269" s="16">
        <f>SUBTOTAL(9,C270:C270)</f>
        <v>0</v>
      </c>
      <c r="D269" s="16">
        <f>SUBTOTAL(9,D270:D270)</f>
        <v>786524.92</v>
      </c>
      <c r="E269" s="16">
        <f>SUBTOTAL(9,E270:E270)</f>
        <v>786524.92</v>
      </c>
      <c r="F269" s="17">
        <f>SUBTOTAL(9,F270:F270)</f>
        <v>786524.92</v>
      </c>
    </row>
    <row r="270" spans="1:6" x14ac:dyDescent="0.2">
      <c r="A270" s="14" t="s">
        <v>16</v>
      </c>
      <c r="B270" s="18" t="s">
        <v>287</v>
      </c>
      <c r="C270" s="19">
        <v>0</v>
      </c>
      <c r="D270" s="19">
        <v>786524.92</v>
      </c>
      <c r="E270" s="19">
        <v>786524.92</v>
      </c>
      <c r="F270" s="20">
        <v>786524.92</v>
      </c>
    </row>
    <row r="271" spans="1:6" x14ac:dyDescent="0.2">
      <c r="A271" s="10" t="s">
        <v>77</v>
      </c>
      <c r="B271" s="11" t="s">
        <v>288</v>
      </c>
      <c r="C271" s="12">
        <f>SUBTOTAL(9,C272:C279)</f>
        <v>4546910.5</v>
      </c>
      <c r="D271" s="12">
        <f>SUBTOTAL(9,D272:D279)</f>
        <v>6199522.7800000003</v>
      </c>
      <c r="E271" s="12">
        <f>SUBTOTAL(9,E272:E279)</f>
        <v>6199522.7800000003</v>
      </c>
      <c r="F271" s="13">
        <f>SUBTOTAL(9,F272:F279)</f>
        <v>6199522.7800000003</v>
      </c>
    </row>
    <row r="272" spans="1:6" x14ac:dyDescent="0.2">
      <c r="A272" s="14" t="s">
        <v>269</v>
      </c>
      <c r="B272" s="15" t="s">
        <v>270</v>
      </c>
      <c r="C272" s="16">
        <f>SUBTOTAL(9,C273:C279)</f>
        <v>4546910.5</v>
      </c>
      <c r="D272" s="16">
        <f>SUBTOTAL(9,D273:D279)</f>
        <v>6199522.7800000003</v>
      </c>
      <c r="E272" s="16">
        <f>SUBTOTAL(9,E273:E279)</f>
        <v>6199522.7800000003</v>
      </c>
      <c r="F272" s="17">
        <f>SUBTOTAL(9,F273:F279)</f>
        <v>6199522.7800000003</v>
      </c>
    </row>
    <row r="273" spans="1:6" x14ac:dyDescent="0.2">
      <c r="A273" s="14" t="s">
        <v>55</v>
      </c>
      <c r="B273" s="18" t="s">
        <v>271</v>
      </c>
      <c r="C273" s="16">
        <f>SUBTOTAL(9,C274:C279)</f>
        <v>4546910.5</v>
      </c>
      <c r="D273" s="16">
        <f>SUBTOTAL(9,D274:D279)</f>
        <v>6199522.7800000003</v>
      </c>
      <c r="E273" s="16">
        <f>SUBTOTAL(9,E274:E279)</f>
        <v>6199522.7800000003</v>
      </c>
      <c r="F273" s="17">
        <f>SUBTOTAL(9,F274:F279)</f>
        <v>6199522.7800000003</v>
      </c>
    </row>
    <row r="274" spans="1:6" x14ac:dyDescent="0.2">
      <c r="A274" s="14" t="s">
        <v>14</v>
      </c>
      <c r="B274" s="18" t="s">
        <v>15</v>
      </c>
      <c r="C274" s="16">
        <f>SUBTOTAL(9,C275:C279)</f>
        <v>4546910.5</v>
      </c>
      <c r="D274" s="16">
        <f>SUBTOTAL(9,D275:D279)</f>
        <v>6199522.7800000003</v>
      </c>
      <c r="E274" s="16">
        <f>SUBTOTAL(9,E275:E279)</f>
        <v>6199522.7800000003</v>
      </c>
      <c r="F274" s="17">
        <f>SUBTOTAL(9,F275:F279)</f>
        <v>6199522.7800000003</v>
      </c>
    </row>
    <row r="275" spans="1:6" x14ac:dyDescent="0.2">
      <c r="A275" s="14" t="s">
        <v>16</v>
      </c>
      <c r="B275" s="18" t="s">
        <v>289</v>
      </c>
      <c r="C275" s="19">
        <v>679770</v>
      </c>
      <c r="D275" s="19">
        <v>1879939.33</v>
      </c>
      <c r="E275" s="19">
        <v>1879939.33</v>
      </c>
      <c r="F275" s="20">
        <v>1879939.33</v>
      </c>
    </row>
    <row r="276" spans="1:6" x14ac:dyDescent="0.2">
      <c r="A276" s="14" t="s">
        <v>18</v>
      </c>
      <c r="B276" s="18" t="s">
        <v>290</v>
      </c>
      <c r="C276" s="19">
        <v>1992290.5</v>
      </c>
      <c r="D276" s="19">
        <v>2382650.98</v>
      </c>
      <c r="E276" s="19">
        <v>2382650.98</v>
      </c>
      <c r="F276" s="20">
        <v>2382650.98</v>
      </c>
    </row>
    <row r="277" spans="1:6" x14ac:dyDescent="0.2">
      <c r="A277" s="14" t="s">
        <v>22</v>
      </c>
      <c r="B277" s="18" t="s">
        <v>291</v>
      </c>
      <c r="C277" s="19">
        <v>1574850</v>
      </c>
      <c r="D277" s="19">
        <v>1756932.47</v>
      </c>
      <c r="E277" s="19">
        <v>1756932.47</v>
      </c>
      <c r="F277" s="20">
        <v>1756932.47</v>
      </c>
    </row>
    <row r="278" spans="1:6" x14ac:dyDescent="0.2">
      <c r="A278" s="14" t="s">
        <v>29</v>
      </c>
      <c r="B278" s="18" t="s">
        <v>292</v>
      </c>
      <c r="C278" s="19">
        <v>180000</v>
      </c>
      <c r="D278" s="19">
        <v>180000</v>
      </c>
      <c r="E278" s="19">
        <v>180000</v>
      </c>
      <c r="F278" s="20">
        <v>180000</v>
      </c>
    </row>
    <row r="279" spans="1:6" x14ac:dyDescent="0.2">
      <c r="A279" s="14" t="s">
        <v>31</v>
      </c>
      <c r="B279" s="18" t="s">
        <v>293</v>
      </c>
      <c r="C279" s="19">
        <v>120000</v>
      </c>
      <c r="D279" s="19">
        <v>0</v>
      </c>
      <c r="E279" s="19">
        <v>0</v>
      </c>
      <c r="F279" s="20">
        <v>0</v>
      </c>
    </row>
    <row r="280" spans="1:6" x14ac:dyDescent="0.2">
      <c r="A280" s="10" t="s">
        <v>294</v>
      </c>
      <c r="B280" s="11" t="s">
        <v>295</v>
      </c>
      <c r="C280" s="12">
        <f>SUBTOTAL(9,C281:C286)</f>
        <v>0</v>
      </c>
      <c r="D280" s="12">
        <f>SUBTOTAL(9,D281:D286)</f>
        <v>5118389.3099999996</v>
      </c>
      <c r="E280" s="12">
        <f>SUBTOTAL(9,E281:E286)</f>
        <v>5118388.4099999992</v>
      </c>
      <c r="F280" s="13">
        <f>SUBTOTAL(9,F281:F286)</f>
        <v>5118389.3099999996</v>
      </c>
    </row>
    <row r="281" spans="1:6" x14ac:dyDescent="0.2">
      <c r="A281" s="14" t="s">
        <v>261</v>
      </c>
      <c r="B281" s="15" t="s">
        <v>262</v>
      </c>
      <c r="C281" s="16">
        <f>SUBTOTAL(9,C282:C286)</f>
        <v>0</v>
      </c>
      <c r="D281" s="16">
        <f>SUBTOTAL(9,D282:D286)</f>
        <v>5118389.3099999996</v>
      </c>
      <c r="E281" s="16">
        <f>SUBTOTAL(9,E282:E286)</f>
        <v>5118388.4099999992</v>
      </c>
      <c r="F281" s="17">
        <f>SUBTOTAL(9,F282:F286)</f>
        <v>5118389.3099999996</v>
      </c>
    </row>
    <row r="282" spans="1:6" x14ac:dyDescent="0.2">
      <c r="A282" s="14" t="s">
        <v>12</v>
      </c>
      <c r="B282" s="18" t="s">
        <v>263</v>
      </c>
      <c r="C282" s="16">
        <f>SUBTOTAL(9,C283:C286)</f>
        <v>0</v>
      </c>
      <c r="D282" s="16">
        <f>SUBTOTAL(9,D283:D286)</f>
        <v>5118389.3099999996</v>
      </c>
      <c r="E282" s="16">
        <f>SUBTOTAL(9,E283:E286)</f>
        <v>5118388.4099999992</v>
      </c>
      <c r="F282" s="17">
        <f>SUBTOTAL(9,F283:F286)</f>
        <v>5118389.3099999996</v>
      </c>
    </row>
    <row r="283" spans="1:6" x14ac:dyDescent="0.2">
      <c r="A283" s="14" t="s">
        <v>14</v>
      </c>
      <c r="B283" s="18" t="s">
        <v>15</v>
      </c>
      <c r="C283" s="16">
        <f>SUBTOTAL(9,C284:C286)</f>
        <v>0</v>
      </c>
      <c r="D283" s="16">
        <f>SUBTOTAL(9,D284:D286)</f>
        <v>5118389.3099999996</v>
      </c>
      <c r="E283" s="16">
        <f>SUBTOTAL(9,E284:E286)</f>
        <v>5118388.4099999992</v>
      </c>
      <c r="F283" s="17">
        <f>SUBTOTAL(9,F284:F286)</f>
        <v>5118389.3099999996</v>
      </c>
    </row>
    <row r="284" spans="1:6" x14ac:dyDescent="0.2">
      <c r="A284" s="14" t="s">
        <v>16</v>
      </c>
      <c r="B284" s="18" t="s">
        <v>296</v>
      </c>
      <c r="C284" s="19">
        <v>0</v>
      </c>
      <c r="D284" s="19">
        <v>1033863.6</v>
      </c>
      <c r="E284" s="19">
        <v>1033863.6</v>
      </c>
      <c r="F284" s="20">
        <v>1033863.6</v>
      </c>
    </row>
    <row r="285" spans="1:6" x14ac:dyDescent="0.2">
      <c r="A285" s="14" t="s">
        <v>18</v>
      </c>
      <c r="B285" s="18" t="s">
        <v>297</v>
      </c>
      <c r="C285" s="19">
        <v>0</v>
      </c>
      <c r="D285" s="19">
        <v>3818390.91</v>
      </c>
      <c r="E285" s="19">
        <v>3818390.01</v>
      </c>
      <c r="F285" s="20">
        <v>3818390.91</v>
      </c>
    </row>
    <row r="286" spans="1:6" x14ac:dyDescent="0.2">
      <c r="A286" s="14" t="s">
        <v>29</v>
      </c>
      <c r="B286" s="18" t="s">
        <v>298</v>
      </c>
      <c r="C286" s="19">
        <v>0</v>
      </c>
      <c r="D286" s="19">
        <v>266134.8</v>
      </c>
      <c r="E286" s="19">
        <v>266134.8</v>
      </c>
      <c r="F286" s="20">
        <v>266134.8</v>
      </c>
    </row>
    <row r="287" spans="1:6" x14ac:dyDescent="0.2">
      <c r="A287" s="21" t="s">
        <v>299</v>
      </c>
      <c r="B287" s="15" t="s">
        <v>300</v>
      </c>
      <c r="C287" s="22">
        <f>SUBTOTAL(9,C288:C300)</f>
        <v>6496835</v>
      </c>
      <c r="D287" s="22">
        <f>SUBTOTAL(9,D288:D300)</f>
        <v>8702059.959999999</v>
      </c>
      <c r="E287" s="22">
        <f>SUBTOTAL(9,E288:E300)</f>
        <v>8699659.959999999</v>
      </c>
      <c r="F287" s="17">
        <f>SUBTOTAL(9,F288:F300)</f>
        <v>8702059.959999999</v>
      </c>
    </row>
    <row r="288" spans="1:6" x14ac:dyDescent="0.2">
      <c r="A288" s="10" t="s">
        <v>20</v>
      </c>
      <c r="B288" s="11" t="s">
        <v>301</v>
      </c>
      <c r="C288" s="12">
        <f>SUBTOTAL(9,C289:C294)</f>
        <v>6309655</v>
      </c>
      <c r="D288" s="12">
        <f>SUBTOTAL(9,D289:D294)</f>
        <v>8449724.25</v>
      </c>
      <c r="E288" s="12">
        <f>SUBTOTAL(9,E289:E294)</f>
        <v>8449724.25</v>
      </c>
      <c r="F288" s="13">
        <f>SUBTOTAL(9,F289:F294)</f>
        <v>8449724.25</v>
      </c>
    </row>
    <row r="289" spans="1:6" x14ac:dyDescent="0.2">
      <c r="A289" s="14" t="s">
        <v>302</v>
      </c>
      <c r="B289" s="15" t="s">
        <v>303</v>
      </c>
      <c r="C289" s="16">
        <f>SUBTOTAL(9,C290:C294)</f>
        <v>6309655</v>
      </c>
      <c r="D289" s="16">
        <f>SUBTOTAL(9,D290:D294)</f>
        <v>8449724.25</v>
      </c>
      <c r="E289" s="16">
        <f>SUBTOTAL(9,E290:E294)</f>
        <v>8449724.25</v>
      </c>
      <c r="F289" s="17">
        <f>SUBTOTAL(9,F290:F294)</f>
        <v>8449724.25</v>
      </c>
    </row>
    <row r="290" spans="1:6" x14ac:dyDescent="0.2">
      <c r="A290" s="14" t="s">
        <v>89</v>
      </c>
      <c r="B290" s="18" t="s">
        <v>304</v>
      </c>
      <c r="C290" s="16">
        <f>SUBTOTAL(9,C291:C294)</f>
        <v>6309655</v>
      </c>
      <c r="D290" s="16">
        <f>SUBTOTAL(9,D291:D294)</f>
        <v>8449724.25</v>
      </c>
      <c r="E290" s="16">
        <f>SUBTOTAL(9,E291:E294)</f>
        <v>8449724.25</v>
      </c>
      <c r="F290" s="17">
        <f>SUBTOTAL(9,F291:F294)</f>
        <v>8449724.25</v>
      </c>
    </row>
    <row r="291" spans="1:6" x14ac:dyDescent="0.2">
      <c r="A291" s="14" t="s">
        <v>14</v>
      </c>
      <c r="B291" s="18" t="s">
        <v>15</v>
      </c>
      <c r="C291" s="16">
        <f>SUBTOTAL(9,C292:C294)</f>
        <v>6309655</v>
      </c>
      <c r="D291" s="16">
        <f>SUBTOTAL(9,D292:D294)</f>
        <v>8449724.25</v>
      </c>
      <c r="E291" s="16">
        <f>SUBTOTAL(9,E292:E294)</f>
        <v>8449724.25</v>
      </c>
      <c r="F291" s="17">
        <f>SUBTOTAL(9,F292:F294)</f>
        <v>8449724.25</v>
      </c>
    </row>
    <row r="292" spans="1:6" x14ac:dyDescent="0.2">
      <c r="A292" s="14" t="s">
        <v>16</v>
      </c>
      <c r="B292" s="18" t="s">
        <v>305</v>
      </c>
      <c r="C292" s="19">
        <v>6282955</v>
      </c>
      <c r="D292" s="19">
        <v>8336288.3700000001</v>
      </c>
      <c r="E292" s="19">
        <v>8336288.3700000001</v>
      </c>
      <c r="F292" s="20">
        <v>8336288.3700000001</v>
      </c>
    </row>
    <row r="293" spans="1:6" x14ac:dyDescent="0.2">
      <c r="A293" s="14" t="s">
        <v>18</v>
      </c>
      <c r="B293" s="18" t="s">
        <v>306</v>
      </c>
      <c r="C293" s="19">
        <v>18000</v>
      </c>
      <c r="D293" s="19">
        <v>80101.88</v>
      </c>
      <c r="E293" s="19">
        <v>80101.88</v>
      </c>
      <c r="F293" s="20">
        <v>80101.88</v>
      </c>
    </row>
    <row r="294" spans="1:6" x14ac:dyDescent="0.2">
      <c r="A294" s="14" t="s">
        <v>22</v>
      </c>
      <c r="B294" s="18" t="s">
        <v>307</v>
      </c>
      <c r="C294" s="19">
        <v>8700</v>
      </c>
      <c r="D294" s="19">
        <v>33334</v>
      </c>
      <c r="E294" s="19">
        <v>33334</v>
      </c>
      <c r="F294" s="20">
        <v>33334</v>
      </c>
    </row>
    <row r="295" spans="1:6" x14ac:dyDescent="0.2">
      <c r="A295" s="10" t="s">
        <v>24</v>
      </c>
      <c r="B295" s="11" t="s">
        <v>308</v>
      </c>
      <c r="C295" s="12">
        <f>SUBTOTAL(9,C296:C300)</f>
        <v>187180</v>
      </c>
      <c r="D295" s="12">
        <f>SUBTOTAL(9,D296:D300)</f>
        <v>252335.71000000002</v>
      </c>
      <c r="E295" s="12">
        <f>SUBTOTAL(9,E296:E300)</f>
        <v>249935.71000000002</v>
      </c>
      <c r="F295" s="13">
        <f>SUBTOTAL(9,F296:F300)</f>
        <v>252335.71000000002</v>
      </c>
    </row>
    <row r="296" spans="1:6" x14ac:dyDescent="0.2">
      <c r="A296" s="14" t="s">
        <v>309</v>
      </c>
      <c r="B296" s="15" t="s">
        <v>310</v>
      </c>
      <c r="C296" s="16">
        <f>SUBTOTAL(9,C297:C300)</f>
        <v>187180</v>
      </c>
      <c r="D296" s="16">
        <f>SUBTOTAL(9,D297:D300)</f>
        <v>252335.71000000002</v>
      </c>
      <c r="E296" s="16">
        <f>SUBTOTAL(9,E297:E300)</f>
        <v>249935.71000000002</v>
      </c>
      <c r="F296" s="17">
        <f>SUBTOTAL(9,F297:F300)</f>
        <v>252335.71000000002</v>
      </c>
    </row>
    <row r="297" spans="1:6" x14ac:dyDescent="0.2">
      <c r="A297" s="14" t="s">
        <v>89</v>
      </c>
      <c r="B297" s="18" t="s">
        <v>311</v>
      </c>
      <c r="C297" s="16">
        <f>SUBTOTAL(9,C298:C300)</f>
        <v>187180</v>
      </c>
      <c r="D297" s="16">
        <f>SUBTOTAL(9,D298:D300)</f>
        <v>252335.71000000002</v>
      </c>
      <c r="E297" s="16">
        <f>SUBTOTAL(9,E298:E300)</f>
        <v>249935.71000000002</v>
      </c>
      <c r="F297" s="17">
        <f>SUBTOTAL(9,F298:F300)</f>
        <v>252335.71000000002</v>
      </c>
    </row>
    <row r="298" spans="1:6" x14ac:dyDescent="0.2">
      <c r="A298" s="14" t="s">
        <v>14</v>
      </c>
      <c r="B298" s="18" t="s">
        <v>15</v>
      </c>
      <c r="C298" s="16">
        <f>SUBTOTAL(9,C299:C300)</f>
        <v>187180</v>
      </c>
      <c r="D298" s="16">
        <f>SUBTOTAL(9,D299:D300)</f>
        <v>252335.71000000002</v>
      </c>
      <c r="E298" s="16">
        <f>SUBTOTAL(9,E299:E300)</f>
        <v>249935.71000000002</v>
      </c>
      <c r="F298" s="17">
        <f>SUBTOTAL(9,F299:F300)</f>
        <v>252335.71000000002</v>
      </c>
    </row>
    <row r="299" spans="1:6" x14ac:dyDescent="0.2">
      <c r="A299" s="14" t="s">
        <v>16</v>
      </c>
      <c r="B299" s="18" t="s">
        <v>312</v>
      </c>
      <c r="C299" s="19">
        <v>109180</v>
      </c>
      <c r="D299" s="19">
        <v>196401.51</v>
      </c>
      <c r="E299" s="19">
        <v>194001.51</v>
      </c>
      <c r="F299" s="20">
        <v>196401.51</v>
      </c>
    </row>
    <row r="300" spans="1:6" x14ac:dyDescent="0.2">
      <c r="A300" s="14" t="s">
        <v>18</v>
      </c>
      <c r="B300" s="18" t="s">
        <v>313</v>
      </c>
      <c r="C300" s="19">
        <v>78000</v>
      </c>
      <c r="D300" s="19">
        <v>55934.2</v>
      </c>
      <c r="E300" s="19">
        <v>55934.2</v>
      </c>
      <c r="F300" s="20">
        <v>55934.2</v>
      </c>
    </row>
    <row r="301" spans="1:6" x14ac:dyDescent="0.2">
      <c r="A301" s="21" t="s">
        <v>314</v>
      </c>
      <c r="B301" s="15" t="s">
        <v>315</v>
      </c>
      <c r="C301" s="22">
        <f>SUBTOTAL(9,C302:C324)</f>
        <v>74162207.189999998</v>
      </c>
      <c r="D301" s="22">
        <f>SUBTOTAL(9,D302:D324)</f>
        <v>90062152.949999988</v>
      </c>
      <c r="E301" s="22">
        <f>SUBTOTAL(9,E302:E324)</f>
        <v>89952049.229999989</v>
      </c>
      <c r="F301" s="17">
        <f>SUBTOTAL(9,F302:F324)</f>
        <v>90062152.949999988</v>
      </c>
    </row>
    <row r="302" spans="1:6" x14ac:dyDescent="0.2">
      <c r="A302" s="10" t="s">
        <v>8</v>
      </c>
      <c r="B302" s="11" t="s">
        <v>316</v>
      </c>
      <c r="C302" s="12">
        <f>SUBTOTAL(9,C303:C311)</f>
        <v>54332397.189999998</v>
      </c>
      <c r="D302" s="12">
        <f>SUBTOTAL(9,D303:D311)</f>
        <v>67235097.019999996</v>
      </c>
      <c r="E302" s="12">
        <f>SUBTOTAL(9,E303:E311)</f>
        <v>67124993.299999997</v>
      </c>
      <c r="F302" s="13">
        <f>SUBTOTAL(9,F303:F311)</f>
        <v>67235097.019999996</v>
      </c>
    </row>
    <row r="303" spans="1:6" x14ac:dyDescent="0.2">
      <c r="A303" s="14" t="s">
        <v>317</v>
      </c>
      <c r="B303" s="15" t="s">
        <v>318</v>
      </c>
      <c r="C303" s="16">
        <f>SUBTOTAL(9,C304:C307)</f>
        <v>52676212.189999998</v>
      </c>
      <c r="D303" s="16">
        <f>SUBTOTAL(9,D304:D307)</f>
        <v>67068912.549999997</v>
      </c>
      <c r="E303" s="16">
        <f>SUBTOTAL(9,E304:E307)</f>
        <v>66958808.829999998</v>
      </c>
      <c r="F303" s="17">
        <f>SUBTOTAL(9,F304:F307)</f>
        <v>67068912.549999997</v>
      </c>
    </row>
    <row r="304" spans="1:6" x14ac:dyDescent="0.2">
      <c r="A304" s="14" t="s">
        <v>26</v>
      </c>
      <c r="B304" s="18" t="s">
        <v>27</v>
      </c>
      <c r="C304" s="16">
        <f>SUBTOTAL(9,C305:C307)</f>
        <v>52676212.189999998</v>
      </c>
      <c r="D304" s="16">
        <f>SUBTOTAL(9,D305:D307)</f>
        <v>67068912.549999997</v>
      </c>
      <c r="E304" s="16">
        <f>SUBTOTAL(9,E305:E307)</f>
        <v>66958808.829999998</v>
      </c>
      <c r="F304" s="17">
        <f>SUBTOTAL(9,F305:F307)</f>
        <v>67068912.549999997</v>
      </c>
    </row>
    <row r="305" spans="1:6" x14ac:dyDescent="0.2">
      <c r="A305" s="14" t="s">
        <v>14</v>
      </c>
      <c r="B305" s="18" t="s">
        <v>15</v>
      </c>
      <c r="C305" s="16">
        <f>SUBTOTAL(9,C306:C307)</f>
        <v>52676212.189999998</v>
      </c>
      <c r="D305" s="16">
        <f>SUBTOTAL(9,D306:D307)</f>
        <v>67068912.549999997</v>
      </c>
      <c r="E305" s="16">
        <f>SUBTOTAL(9,E306:E307)</f>
        <v>66958808.829999998</v>
      </c>
      <c r="F305" s="17">
        <f>SUBTOTAL(9,F306:F307)</f>
        <v>67068912.549999997</v>
      </c>
    </row>
    <row r="306" spans="1:6" x14ac:dyDescent="0.2">
      <c r="A306" s="14" t="s">
        <v>16</v>
      </c>
      <c r="B306" s="18" t="s">
        <v>319</v>
      </c>
      <c r="C306" s="19">
        <v>52676212.189999998</v>
      </c>
      <c r="D306" s="19">
        <v>66270022.07</v>
      </c>
      <c r="E306" s="19">
        <v>66159918.350000001</v>
      </c>
      <c r="F306" s="20">
        <v>66270022.07</v>
      </c>
    </row>
    <row r="307" spans="1:6" x14ac:dyDescent="0.2">
      <c r="A307" s="14" t="s">
        <v>22</v>
      </c>
      <c r="B307" s="18" t="s">
        <v>320</v>
      </c>
      <c r="C307" s="19">
        <v>0</v>
      </c>
      <c r="D307" s="19">
        <v>798890.48</v>
      </c>
      <c r="E307" s="19">
        <v>798890.48</v>
      </c>
      <c r="F307" s="20">
        <v>798890.48</v>
      </c>
    </row>
    <row r="308" spans="1:6" x14ac:dyDescent="0.2">
      <c r="A308" s="14" t="s">
        <v>321</v>
      </c>
      <c r="B308" s="23" t="s">
        <v>1384</v>
      </c>
      <c r="C308" s="16">
        <f>SUBTOTAL(9,C309:C311)</f>
        <v>1656185</v>
      </c>
      <c r="D308" s="16">
        <f>SUBTOTAL(9,D309:D311)</f>
        <v>166184.47</v>
      </c>
      <c r="E308" s="16">
        <f>SUBTOTAL(9,E309:E311)</f>
        <v>166184.47</v>
      </c>
      <c r="F308" s="17">
        <f>SUBTOTAL(9,F309:F311)</f>
        <v>166184.47</v>
      </c>
    </row>
    <row r="309" spans="1:6" x14ac:dyDescent="0.2">
      <c r="A309" s="14" t="s">
        <v>26</v>
      </c>
      <c r="B309" s="18" t="s">
        <v>27</v>
      </c>
      <c r="C309" s="16">
        <f>SUBTOTAL(9,C310:C311)</f>
        <v>1656185</v>
      </c>
      <c r="D309" s="16">
        <f>SUBTOTAL(9,D310:D311)</f>
        <v>166184.47</v>
      </c>
      <c r="E309" s="16">
        <f>SUBTOTAL(9,E310:E311)</f>
        <v>166184.47</v>
      </c>
      <c r="F309" s="17">
        <f>SUBTOTAL(9,F310:F311)</f>
        <v>166184.47</v>
      </c>
    </row>
    <row r="310" spans="1:6" x14ac:dyDescent="0.2">
      <c r="A310" s="14" t="s">
        <v>14</v>
      </c>
      <c r="B310" s="18" t="s">
        <v>15</v>
      </c>
      <c r="C310" s="16">
        <f>SUBTOTAL(9,C311:C311)</f>
        <v>1656185</v>
      </c>
      <c r="D310" s="16">
        <f>SUBTOTAL(9,D311:D311)</f>
        <v>166184.47</v>
      </c>
      <c r="E310" s="16">
        <f>SUBTOTAL(9,E311:E311)</f>
        <v>166184.47</v>
      </c>
      <c r="F310" s="17">
        <f>SUBTOTAL(9,F311:F311)</f>
        <v>166184.47</v>
      </c>
    </row>
    <row r="311" spans="1:6" x14ac:dyDescent="0.2">
      <c r="A311" s="14" t="s">
        <v>16</v>
      </c>
      <c r="B311" s="18" t="s">
        <v>323</v>
      </c>
      <c r="C311" s="19">
        <v>1656185</v>
      </c>
      <c r="D311" s="19">
        <v>166184.47</v>
      </c>
      <c r="E311" s="19">
        <v>166184.47</v>
      </c>
      <c r="F311" s="20">
        <v>166184.47</v>
      </c>
    </row>
    <row r="312" spans="1:6" x14ac:dyDescent="0.2">
      <c r="A312" s="10" t="s">
        <v>24</v>
      </c>
      <c r="B312" s="11" t="s">
        <v>324</v>
      </c>
      <c r="C312" s="12">
        <f>SUBTOTAL(9,C313:C324)</f>
        <v>19829810</v>
      </c>
      <c r="D312" s="12">
        <f>SUBTOTAL(9,D313:D324)</f>
        <v>22827055.930000003</v>
      </c>
      <c r="E312" s="12">
        <f>SUBTOTAL(9,E313:E324)</f>
        <v>22827055.930000003</v>
      </c>
      <c r="F312" s="13">
        <f>SUBTOTAL(9,F313:F324)</f>
        <v>22827055.930000003</v>
      </c>
    </row>
    <row r="313" spans="1:6" x14ac:dyDescent="0.2">
      <c r="A313" s="14" t="s">
        <v>317</v>
      </c>
      <c r="B313" s="15" t="s">
        <v>318</v>
      </c>
      <c r="C313" s="16">
        <f>SUBTOTAL(9,C314:C316)</f>
        <v>8773449.4000000004</v>
      </c>
      <c r="D313" s="16">
        <f>SUBTOTAL(9,D314:D316)</f>
        <v>10124936.960000001</v>
      </c>
      <c r="E313" s="16">
        <f>SUBTOTAL(9,E314:E316)</f>
        <v>10124936.960000001</v>
      </c>
      <c r="F313" s="17">
        <f>SUBTOTAL(9,F314:F316)</f>
        <v>10124936.960000001</v>
      </c>
    </row>
    <row r="314" spans="1:6" x14ac:dyDescent="0.2">
      <c r="A314" s="14" t="s">
        <v>26</v>
      </c>
      <c r="B314" s="18" t="s">
        <v>27</v>
      </c>
      <c r="C314" s="16">
        <f>SUBTOTAL(9,C315:C316)</f>
        <v>8773449.4000000004</v>
      </c>
      <c r="D314" s="16">
        <f>SUBTOTAL(9,D315:D316)</f>
        <v>10124936.960000001</v>
      </c>
      <c r="E314" s="16">
        <f>SUBTOTAL(9,E315:E316)</f>
        <v>10124936.960000001</v>
      </c>
      <c r="F314" s="17">
        <f>SUBTOTAL(9,F315:F316)</f>
        <v>10124936.960000001</v>
      </c>
    </row>
    <row r="315" spans="1:6" x14ac:dyDescent="0.2">
      <c r="A315" s="14" t="s">
        <v>14</v>
      </c>
      <c r="B315" s="18" t="s">
        <v>15</v>
      </c>
      <c r="C315" s="16">
        <f>SUBTOTAL(9,C316:C316)</f>
        <v>8773449.4000000004</v>
      </c>
      <c r="D315" s="16">
        <f>SUBTOTAL(9,D316:D316)</f>
        <v>10124936.960000001</v>
      </c>
      <c r="E315" s="16">
        <f>SUBTOTAL(9,E316:E316)</f>
        <v>10124936.960000001</v>
      </c>
      <c r="F315" s="17">
        <f>SUBTOTAL(9,F316:F316)</f>
        <v>10124936.960000001</v>
      </c>
    </row>
    <row r="316" spans="1:6" x14ac:dyDescent="0.2">
      <c r="A316" s="14" t="s">
        <v>18</v>
      </c>
      <c r="B316" s="18" t="s">
        <v>325</v>
      </c>
      <c r="C316" s="19">
        <v>8773449.4000000004</v>
      </c>
      <c r="D316" s="19">
        <v>10124936.960000001</v>
      </c>
      <c r="E316" s="19">
        <v>10124936.960000001</v>
      </c>
      <c r="F316" s="20">
        <v>10124936.960000001</v>
      </c>
    </row>
    <row r="317" spans="1:6" x14ac:dyDescent="0.2">
      <c r="A317" s="14" t="s">
        <v>326</v>
      </c>
      <c r="B317" s="15" t="s">
        <v>327</v>
      </c>
      <c r="C317" s="16">
        <f>SUBTOTAL(9,C318:C320)</f>
        <v>7405382.2000000002</v>
      </c>
      <c r="D317" s="16">
        <f>SUBTOTAL(9,D318:D320)</f>
        <v>8399994.3800000008</v>
      </c>
      <c r="E317" s="16">
        <f>SUBTOTAL(9,E318:E320)</f>
        <v>8399994.3800000008</v>
      </c>
      <c r="F317" s="17">
        <f>SUBTOTAL(9,F318:F320)</f>
        <v>8399994.3800000008</v>
      </c>
    </row>
    <row r="318" spans="1:6" x14ac:dyDescent="0.2">
      <c r="A318" s="14" t="s">
        <v>26</v>
      </c>
      <c r="B318" s="18" t="s">
        <v>27</v>
      </c>
      <c r="C318" s="16">
        <f>SUBTOTAL(9,C319:C320)</f>
        <v>7405382.2000000002</v>
      </c>
      <c r="D318" s="16">
        <f>SUBTOTAL(9,D319:D320)</f>
        <v>8399994.3800000008</v>
      </c>
      <c r="E318" s="16">
        <f>SUBTOTAL(9,E319:E320)</f>
        <v>8399994.3800000008</v>
      </c>
      <c r="F318" s="17">
        <f>SUBTOTAL(9,F319:F320)</f>
        <v>8399994.3800000008</v>
      </c>
    </row>
    <row r="319" spans="1:6" x14ac:dyDescent="0.2">
      <c r="A319" s="14" t="s">
        <v>14</v>
      </c>
      <c r="B319" s="18" t="s">
        <v>15</v>
      </c>
      <c r="C319" s="16">
        <f>SUBTOTAL(9,C320:C320)</f>
        <v>7405382.2000000002</v>
      </c>
      <c r="D319" s="16">
        <f>SUBTOTAL(9,D320:D320)</f>
        <v>8399994.3800000008</v>
      </c>
      <c r="E319" s="16">
        <f>SUBTOTAL(9,E320:E320)</f>
        <v>8399994.3800000008</v>
      </c>
      <c r="F319" s="17">
        <f>SUBTOTAL(9,F320:F320)</f>
        <v>8399994.3800000008</v>
      </c>
    </row>
    <row r="320" spans="1:6" x14ac:dyDescent="0.2">
      <c r="A320" s="14" t="s">
        <v>16</v>
      </c>
      <c r="B320" s="18" t="s">
        <v>328</v>
      </c>
      <c r="C320" s="19">
        <v>7405382.2000000002</v>
      </c>
      <c r="D320" s="19">
        <v>8399994.3800000008</v>
      </c>
      <c r="E320" s="19">
        <v>8399994.3800000008</v>
      </c>
      <c r="F320" s="20">
        <v>8399994.3800000008</v>
      </c>
    </row>
    <row r="321" spans="1:6" x14ac:dyDescent="0.2">
      <c r="A321" s="14" t="s">
        <v>329</v>
      </c>
      <c r="B321" s="15" t="s">
        <v>330</v>
      </c>
      <c r="C321" s="16">
        <f>SUBTOTAL(9,C322:C324)</f>
        <v>3650978.4</v>
      </c>
      <c r="D321" s="16">
        <f>SUBTOTAL(9,D322:D324)</f>
        <v>4302124.59</v>
      </c>
      <c r="E321" s="16">
        <f>SUBTOTAL(9,E322:E324)</f>
        <v>4302124.59</v>
      </c>
      <c r="F321" s="17">
        <f>SUBTOTAL(9,F322:F324)</f>
        <v>4302124.59</v>
      </c>
    </row>
    <row r="322" spans="1:6" x14ac:dyDescent="0.2">
      <c r="A322" s="14" t="s">
        <v>26</v>
      </c>
      <c r="B322" s="18" t="s">
        <v>27</v>
      </c>
      <c r="C322" s="16">
        <f>SUBTOTAL(9,C323:C324)</f>
        <v>3650978.4</v>
      </c>
      <c r="D322" s="16">
        <f>SUBTOTAL(9,D323:D324)</f>
        <v>4302124.59</v>
      </c>
      <c r="E322" s="16">
        <f>SUBTOTAL(9,E323:E324)</f>
        <v>4302124.59</v>
      </c>
      <c r="F322" s="17">
        <f>SUBTOTAL(9,F323:F324)</f>
        <v>4302124.59</v>
      </c>
    </row>
    <row r="323" spans="1:6" x14ac:dyDescent="0.2">
      <c r="A323" s="14" t="s">
        <v>14</v>
      </c>
      <c r="B323" s="18" t="s">
        <v>15</v>
      </c>
      <c r="C323" s="16">
        <f>SUBTOTAL(9,C324:C324)</f>
        <v>3650978.4</v>
      </c>
      <c r="D323" s="16">
        <f>SUBTOTAL(9,D324:D324)</f>
        <v>4302124.59</v>
      </c>
      <c r="E323" s="16">
        <f>SUBTOTAL(9,E324:E324)</f>
        <v>4302124.59</v>
      </c>
      <c r="F323" s="17">
        <f>SUBTOTAL(9,F324:F324)</f>
        <v>4302124.59</v>
      </c>
    </row>
    <row r="324" spans="1:6" x14ac:dyDescent="0.2">
      <c r="A324" s="14" t="s">
        <v>16</v>
      </c>
      <c r="B324" s="18" t="s">
        <v>331</v>
      </c>
      <c r="C324" s="19">
        <v>3650978.4</v>
      </c>
      <c r="D324" s="19">
        <v>4302124.59</v>
      </c>
      <c r="E324" s="19">
        <v>4302124.59</v>
      </c>
      <c r="F324" s="20">
        <v>4302124.59</v>
      </c>
    </row>
    <row r="325" spans="1:6" x14ac:dyDescent="0.2">
      <c r="A325" s="21" t="s">
        <v>332</v>
      </c>
      <c r="B325" s="15" t="s">
        <v>333</v>
      </c>
      <c r="C325" s="22">
        <f>SUBTOTAL(9,C326:C408)</f>
        <v>143370899.85999998</v>
      </c>
      <c r="D325" s="22">
        <f>SUBTOTAL(9,D326:D408)</f>
        <v>560940955.32000005</v>
      </c>
      <c r="E325" s="22">
        <f>SUBTOTAL(9,E326:E408)</f>
        <v>560923468.86000001</v>
      </c>
      <c r="F325" s="17">
        <f>SUBTOTAL(9,F326:F408)</f>
        <v>560934051.12000012</v>
      </c>
    </row>
    <row r="326" spans="1:6" x14ac:dyDescent="0.2">
      <c r="A326" s="10" t="s">
        <v>8</v>
      </c>
      <c r="B326" s="11" t="s">
        <v>334</v>
      </c>
      <c r="C326" s="12">
        <f>SUBTOTAL(9,C327:C334)</f>
        <v>5447716.2299999995</v>
      </c>
      <c r="D326" s="12">
        <f>SUBTOTAL(9,D327:D334)</f>
        <v>15307724.439999999</v>
      </c>
      <c r="E326" s="12">
        <f>SUBTOTAL(9,E327:E334)</f>
        <v>15307724.439999999</v>
      </c>
      <c r="F326" s="13">
        <f>SUBTOTAL(9,F327:F334)</f>
        <v>15307724.439999999</v>
      </c>
    </row>
    <row r="327" spans="1:6" x14ac:dyDescent="0.2">
      <c r="A327" s="14" t="s">
        <v>112</v>
      </c>
      <c r="B327" s="15" t="s">
        <v>113</v>
      </c>
      <c r="C327" s="16">
        <f>SUBTOTAL(9,C328:C330)</f>
        <v>5119650.43</v>
      </c>
      <c r="D327" s="16">
        <f>SUBTOTAL(9,D328:D330)</f>
        <v>6222224.9100000001</v>
      </c>
      <c r="E327" s="16">
        <f>SUBTOTAL(9,E328:E330)</f>
        <v>6222224.9100000001</v>
      </c>
      <c r="F327" s="17">
        <f>SUBTOTAL(9,F328:F330)</f>
        <v>6222224.9100000001</v>
      </c>
    </row>
    <row r="328" spans="1:6" x14ac:dyDescent="0.2">
      <c r="A328" s="14" t="s">
        <v>26</v>
      </c>
      <c r="B328" s="18" t="s">
        <v>27</v>
      </c>
      <c r="C328" s="16">
        <f>SUBTOTAL(9,C329:C330)</f>
        <v>5119650.43</v>
      </c>
      <c r="D328" s="16">
        <f>SUBTOTAL(9,D329:D330)</f>
        <v>6222224.9100000001</v>
      </c>
      <c r="E328" s="16">
        <f>SUBTOTAL(9,E329:E330)</f>
        <v>6222224.9100000001</v>
      </c>
      <c r="F328" s="17">
        <f>SUBTOTAL(9,F329:F330)</f>
        <v>6222224.9100000001</v>
      </c>
    </row>
    <row r="329" spans="1:6" x14ac:dyDescent="0.2">
      <c r="A329" s="14" t="s">
        <v>14</v>
      </c>
      <c r="B329" s="18" t="s">
        <v>15</v>
      </c>
      <c r="C329" s="16">
        <f>SUBTOTAL(9,C330:C330)</f>
        <v>5119650.43</v>
      </c>
      <c r="D329" s="16">
        <f>SUBTOTAL(9,D330:D330)</f>
        <v>6222224.9100000001</v>
      </c>
      <c r="E329" s="16">
        <f>SUBTOTAL(9,E330:E330)</f>
        <v>6222224.9100000001</v>
      </c>
      <c r="F329" s="17">
        <f>SUBTOTAL(9,F330:F330)</f>
        <v>6222224.9100000001</v>
      </c>
    </row>
    <row r="330" spans="1:6" x14ac:dyDescent="0.2">
      <c r="A330" s="14" t="s">
        <v>16</v>
      </c>
      <c r="B330" s="18" t="s">
        <v>335</v>
      </c>
      <c r="C330" s="19">
        <v>5119650.43</v>
      </c>
      <c r="D330" s="19">
        <v>6222224.9100000001</v>
      </c>
      <c r="E330" s="19">
        <v>6222224.9100000001</v>
      </c>
      <c r="F330" s="20">
        <v>6222224.9100000001</v>
      </c>
    </row>
    <row r="331" spans="1:6" x14ac:dyDescent="0.2">
      <c r="A331" s="14" t="s">
        <v>336</v>
      </c>
      <c r="B331" s="15" t="s">
        <v>337</v>
      </c>
      <c r="C331" s="16">
        <f>SUBTOTAL(9,C332:C334)</f>
        <v>328065.8</v>
      </c>
      <c r="D331" s="16">
        <f>SUBTOTAL(9,D332:D334)</f>
        <v>9085499.5299999993</v>
      </c>
      <c r="E331" s="16">
        <f>SUBTOTAL(9,E332:E334)</f>
        <v>9085499.5299999993</v>
      </c>
      <c r="F331" s="17">
        <f>SUBTOTAL(9,F332:F334)</f>
        <v>9085499.5299999993</v>
      </c>
    </row>
    <row r="332" spans="1:6" x14ac:dyDescent="0.2">
      <c r="A332" s="14" t="s">
        <v>12</v>
      </c>
      <c r="B332" s="18" t="s">
        <v>338</v>
      </c>
      <c r="C332" s="16">
        <f>SUBTOTAL(9,C333:C334)</f>
        <v>328065.8</v>
      </c>
      <c r="D332" s="16">
        <f>SUBTOTAL(9,D333:D334)</f>
        <v>9085499.5299999993</v>
      </c>
      <c r="E332" s="16">
        <f>SUBTOTAL(9,E333:E334)</f>
        <v>9085499.5299999993</v>
      </c>
      <c r="F332" s="17">
        <f>SUBTOTAL(9,F333:F334)</f>
        <v>9085499.5299999993</v>
      </c>
    </row>
    <row r="333" spans="1:6" x14ac:dyDescent="0.2">
      <c r="A333" s="14" t="s">
        <v>14</v>
      </c>
      <c r="B333" s="18" t="s">
        <v>15</v>
      </c>
      <c r="C333" s="16">
        <f>SUBTOTAL(9,C334:C334)</f>
        <v>328065.8</v>
      </c>
      <c r="D333" s="16">
        <f>SUBTOTAL(9,D334:D334)</f>
        <v>9085499.5299999993</v>
      </c>
      <c r="E333" s="16">
        <f>SUBTOTAL(9,E334:E334)</f>
        <v>9085499.5299999993</v>
      </c>
      <c r="F333" s="17">
        <f>SUBTOTAL(9,F334:F334)</f>
        <v>9085499.5299999993</v>
      </c>
    </row>
    <row r="334" spans="1:6" x14ac:dyDescent="0.2">
      <c r="A334" s="14" t="s">
        <v>22</v>
      </c>
      <c r="B334" s="18" t="s">
        <v>339</v>
      </c>
      <c r="C334" s="19">
        <v>328065.8</v>
      </c>
      <c r="D334" s="19">
        <v>9085499.5299999993</v>
      </c>
      <c r="E334" s="19">
        <v>9085499.5299999993</v>
      </c>
      <c r="F334" s="20">
        <v>9085499.5299999993</v>
      </c>
    </row>
    <row r="335" spans="1:6" x14ac:dyDescent="0.2">
      <c r="A335" s="10" t="s">
        <v>20</v>
      </c>
      <c r="B335" s="11" t="s">
        <v>340</v>
      </c>
      <c r="C335" s="12">
        <f>SUBTOTAL(9,C336:C349)</f>
        <v>45657705.979999997</v>
      </c>
      <c r="D335" s="12">
        <f>SUBTOTAL(9,D336:D349)</f>
        <v>167301662.34</v>
      </c>
      <c r="E335" s="12">
        <f>SUBTOTAL(9,E336:E349)</f>
        <v>167296511.28999999</v>
      </c>
      <c r="F335" s="13">
        <f>SUBTOTAL(9,F336:F349)</f>
        <v>167299262.49000001</v>
      </c>
    </row>
    <row r="336" spans="1:6" x14ac:dyDescent="0.2">
      <c r="A336" s="14" t="s">
        <v>112</v>
      </c>
      <c r="B336" s="15" t="s">
        <v>113</v>
      </c>
      <c r="C336" s="16">
        <f>SUBTOTAL(9,C337:C343)</f>
        <v>45657705.979999997</v>
      </c>
      <c r="D336" s="16">
        <f>SUBTOTAL(9,D337:D343)</f>
        <v>115728477.50000001</v>
      </c>
      <c r="E336" s="16">
        <f>SUBTOTAL(9,E337:E343)</f>
        <v>115724826.45</v>
      </c>
      <c r="F336" s="17">
        <f>SUBTOTAL(9,F337:F343)</f>
        <v>115726077.65000001</v>
      </c>
    </row>
    <row r="337" spans="1:6" x14ac:dyDescent="0.2">
      <c r="A337" s="14" t="s">
        <v>26</v>
      </c>
      <c r="B337" s="18" t="s">
        <v>27</v>
      </c>
      <c r="C337" s="16">
        <f>SUBTOTAL(9,C338:C343)</f>
        <v>45657705.979999997</v>
      </c>
      <c r="D337" s="16">
        <f>SUBTOTAL(9,D338:D343)</f>
        <v>115728477.50000001</v>
      </c>
      <c r="E337" s="16">
        <f>SUBTOTAL(9,E338:E343)</f>
        <v>115724826.45</v>
      </c>
      <c r="F337" s="17">
        <f>SUBTOTAL(9,F338:F343)</f>
        <v>115726077.65000001</v>
      </c>
    </row>
    <row r="338" spans="1:6" x14ac:dyDescent="0.2">
      <c r="A338" s="14" t="s">
        <v>14</v>
      </c>
      <c r="B338" s="18" t="s">
        <v>15</v>
      </c>
      <c r="C338" s="16">
        <f>SUBTOTAL(9,C339:C343)</f>
        <v>45657705.979999997</v>
      </c>
      <c r="D338" s="16">
        <f>SUBTOTAL(9,D339:D343)</f>
        <v>115728477.50000001</v>
      </c>
      <c r="E338" s="16">
        <f>SUBTOTAL(9,E339:E343)</f>
        <v>115724826.45</v>
      </c>
      <c r="F338" s="17">
        <f>SUBTOTAL(9,F339:F343)</f>
        <v>115726077.65000001</v>
      </c>
    </row>
    <row r="339" spans="1:6" x14ac:dyDescent="0.2">
      <c r="A339" s="14" t="s">
        <v>18</v>
      </c>
      <c r="B339" s="18" t="s">
        <v>341</v>
      </c>
      <c r="C339" s="19">
        <v>42625070.609999999</v>
      </c>
      <c r="D339" s="19">
        <v>92367279.010000005</v>
      </c>
      <c r="E339" s="19">
        <v>92364627.959999993</v>
      </c>
      <c r="F339" s="20">
        <v>92364879.159999996</v>
      </c>
    </row>
    <row r="340" spans="1:6" x14ac:dyDescent="0.2">
      <c r="A340" s="14" t="s">
        <v>22</v>
      </c>
      <c r="B340" s="18" t="s">
        <v>342</v>
      </c>
      <c r="C340" s="19">
        <v>3032635.37</v>
      </c>
      <c r="D340" s="19">
        <v>10491359.75</v>
      </c>
      <c r="E340" s="19">
        <v>10490359.75</v>
      </c>
      <c r="F340" s="20">
        <v>10491359.75</v>
      </c>
    </row>
    <row r="341" spans="1:6" x14ac:dyDescent="0.2">
      <c r="A341" s="14" t="s">
        <v>29</v>
      </c>
      <c r="B341" s="18" t="s">
        <v>28</v>
      </c>
      <c r="C341" s="19">
        <v>0</v>
      </c>
      <c r="D341" s="19">
        <v>140034.84</v>
      </c>
      <c r="E341" s="19">
        <v>140034.84</v>
      </c>
      <c r="F341" s="20">
        <v>140034.84</v>
      </c>
    </row>
    <row r="342" spans="1:6" x14ac:dyDescent="0.2">
      <c r="A342" s="14" t="s">
        <v>33</v>
      </c>
      <c r="B342" s="18" t="s">
        <v>343</v>
      </c>
      <c r="C342" s="19">
        <v>0</v>
      </c>
      <c r="D342" s="19">
        <v>7011733.8399999999</v>
      </c>
      <c r="E342" s="19">
        <v>7011733.8399999999</v>
      </c>
      <c r="F342" s="20">
        <v>7011733.8399999999</v>
      </c>
    </row>
    <row r="343" spans="1:6" x14ac:dyDescent="0.2">
      <c r="A343" s="14" t="s">
        <v>35</v>
      </c>
      <c r="B343" s="18" t="s">
        <v>344</v>
      </c>
      <c r="C343" s="19">
        <v>0</v>
      </c>
      <c r="D343" s="19">
        <v>5718070.0599999996</v>
      </c>
      <c r="E343" s="19">
        <v>5718070.0599999996</v>
      </c>
      <c r="F343" s="20">
        <v>5718070.0599999996</v>
      </c>
    </row>
    <row r="344" spans="1:6" x14ac:dyDescent="0.2">
      <c r="A344" s="14" t="s">
        <v>10</v>
      </c>
      <c r="B344" s="15" t="s">
        <v>11</v>
      </c>
      <c r="C344" s="16">
        <f>SUBTOTAL(9,C345:C349)</f>
        <v>0</v>
      </c>
      <c r="D344" s="16">
        <f>SUBTOTAL(9,D345:D349)</f>
        <v>51573184.839999996</v>
      </c>
      <c r="E344" s="16">
        <f>SUBTOTAL(9,E345:E349)</f>
        <v>51571684.839999996</v>
      </c>
      <c r="F344" s="17">
        <f>SUBTOTAL(9,F345:F349)</f>
        <v>51573184.839999996</v>
      </c>
    </row>
    <row r="345" spans="1:6" x14ac:dyDescent="0.2">
      <c r="A345" s="14" t="s">
        <v>89</v>
      </c>
      <c r="B345" s="18" t="s">
        <v>345</v>
      </c>
      <c r="C345" s="16">
        <f>SUBTOTAL(9,C346:C349)</f>
        <v>0</v>
      </c>
      <c r="D345" s="16">
        <f>SUBTOTAL(9,D346:D349)</f>
        <v>51573184.839999996</v>
      </c>
      <c r="E345" s="16">
        <f>SUBTOTAL(9,E346:E349)</f>
        <v>51571684.839999996</v>
      </c>
      <c r="F345" s="17">
        <f>SUBTOTAL(9,F346:F349)</f>
        <v>51573184.839999996</v>
      </c>
    </row>
    <row r="346" spans="1:6" x14ac:dyDescent="0.2">
      <c r="A346" s="14" t="s">
        <v>14</v>
      </c>
      <c r="B346" s="18" t="s">
        <v>15</v>
      </c>
      <c r="C346" s="16">
        <f>SUBTOTAL(9,C347:C349)</f>
        <v>0</v>
      </c>
      <c r="D346" s="16">
        <f>SUBTOTAL(9,D347:D349)</f>
        <v>51573184.839999996</v>
      </c>
      <c r="E346" s="16">
        <f>SUBTOTAL(9,E347:E349)</f>
        <v>51571684.839999996</v>
      </c>
      <c r="F346" s="17">
        <f>SUBTOTAL(9,F347:F349)</f>
        <v>51573184.839999996</v>
      </c>
    </row>
    <row r="347" spans="1:6" x14ac:dyDescent="0.2">
      <c r="A347" s="14" t="s">
        <v>16</v>
      </c>
      <c r="B347" s="18" t="s">
        <v>346</v>
      </c>
      <c r="C347" s="19">
        <v>0</v>
      </c>
      <c r="D347" s="19">
        <v>11903276.279999999</v>
      </c>
      <c r="E347" s="19">
        <v>11903276.279999999</v>
      </c>
      <c r="F347" s="20">
        <v>11903276.279999999</v>
      </c>
    </row>
    <row r="348" spans="1:6" x14ac:dyDescent="0.2">
      <c r="A348" s="14" t="s">
        <v>18</v>
      </c>
      <c r="B348" s="18" t="s">
        <v>347</v>
      </c>
      <c r="C348" s="19">
        <v>0</v>
      </c>
      <c r="D348" s="19">
        <v>37826300.149999999</v>
      </c>
      <c r="E348" s="19">
        <v>37824800.149999999</v>
      </c>
      <c r="F348" s="20">
        <v>37826300.149999999</v>
      </c>
    </row>
    <row r="349" spans="1:6" x14ac:dyDescent="0.2">
      <c r="A349" s="14" t="s">
        <v>22</v>
      </c>
      <c r="B349" s="18" t="s">
        <v>348</v>
      </c>
      <c r="C349" s="19">
        <v>0</v>
      </c>
      <c r="D349" s="19">
        <v>1843608.41</v>
      </c>
      <c r="E349" s="19">
        <v>1843608.41</v>
      </c>
      <c r="F349" s="20">
        <v>1843608.41</v>
      </c>
    </row>
    <row r="350" spans="1:6" x14ac:dyDescent="0.2">
      <c r="A350" s="10" t="s">
        <v>52</v>
      </c>
      <c r="B350" s="11" t="s">
        <v>349</v>
      </c>
      <c r="C350" s="12">
        <f>SUBTOTAL(9,C351:C362)</f>
        <v>14741899.84</v>
      </c>
      <c r="D350" s="12">
        <f>SUBTOTAL(9,D351:D362)</f>
        <v>206587954.78</v>
      </c>
      <c r="E350" s="12">
        <f>SUBTOTAL(9,E351:E362)</f>
        <v>206587954.78</v>
      </c>
      <c r="F350" s="13">
        <f>SUBTOTAL(9,F351:F362)</f>
        <v>206587954.78</v>
      </c>
    </row>
    <row r="351" spans="1:6" x14ac:dyDescent="0.2">
      <c r="A351" s="14" t="s">
        <v>336</v>
      </c>
      <c r="B351" s="15" t="s">
        <v>337</v>
      </c>
      <c r="C351" s="16">
        <f>SUBTOTAL(9,C352:C362)</f>
        <v>14741899.84</v>
      </c>
      <c r="D351" s="16">
        <f>SUBTOTAL(9,D352:D362)</f>
        <v>206587954.78</v>
      </c>
      <c r="E351" s="16">
        <f>SUBTOTAL(9,E352:E362)</f>
        <v>206587954.78</v>
      </c>
      <c r="F351" s="17">
        <f>SUBTOTAL(9,F352:F362)</f>
        <v>206587954.78</v>
      </c>
    </row>
    <row r="352" spans="1:6" x14ac:dyDescent="0.2">
      <c r="A352" s="14" t="s">
        <v>89</v>
      </c>
      <c r="B352" s="18" t="s">
        <v>350</v>
      </c>
      <c r="C352" s="16">
        <f>SUBTOTAL(9,C353:C354)</f>
        <v>140483.87</v>
      </c>
      <c r="D352" s="16">
        <f>SUBTOTAL(9,D353:D354)</f>
        <v>133522350.39</v>
      </c>
      <c r="E352" s="16">
        <f>SUBTOTAL(9,E353:E354)</f>
        <v>133522350.39</v>
      </c>
      <c r="F352" s="17">
        <f>SUBTOTAL(9,F353:F354)</f>
        <v>133522350.39</v>
      </c>
    </row>
    <row r="353" spans="1:6" x14ac:dyDescent="0.2">
      <c r="A353" s="14" t="s">
        <v>14</v>
      </c>
      <c r="B353" s="18" t="s">
        <v>15</v>
      </c>
      <c r="C353" s="16">
        <f>SUBTOTAL(9,C354:C354)</f>
        <v>140483.87</v>
      </c>
      <c r="D353" s="16">
        <f>SUBTOTAL(9,D354:D354)</f>
        <v>133522350.39</v>
      </c>
      <c r="E353" s="16">
        <f>SUBTOTAL(9,E354:E354)</f>
        <v>133522350.39</v>
      </c>
      <c r="F353" s="17">
        <f>SUBTOTAL(9,F354:F354)</f>
        <v>133522350.39</v>
      </c>
    </row>
    <row r="354" spans="1:6" x14ac:dyDescent="0.2">
      <c r="A354" s="14" t="s">
        <v>16</v>
      </c>
      <c r="B354" s="18" t="s">
        <v>351</v>
      </c>
      <c r="C354" s="19">
        <v>140483.87</v>
      </c>
      <c r="D354" s="19">
        <v>133522350.39</v>
      </c>
      <c r="E354" s="19">
        <v>133522350.39</v>
      </c>
      <c r="F354" s="20">
        <v>133522350.39</v>
      </c>
    </row>
    <row r="355" spans="1:6" x14ac:dyDescent="0.2">
      <c r="A355" s="14" t="s">
        <v>12</v>
      </c>
      <c r="B355" s="18" t="s">
        <v>338</v>
      </c>
      <c r="C355" s="16">
        <f>SUBTOTAL(9,C356:C357)</f>
        <v>6579532.3300000001</v>
      </c>
      <c r="D355" s="16">
        <f>SUBTOTAL(9,D356:D357)</f>
        <v>44343919.409999996</v>
      </c>
      <c r="E355" s="16">
        <f>SUBTOTAL(9,E356:E357)</f>
        <v>44343919.409999996</v>
      </c>
      <c r="F355" s="17">
        <f>SUBTOTAL(9,F356:F357)</f>
        <v>44343919.409999996</v>
      </c>
    </row>
    <row r="356" spans="1:6" x14ac:dyDescent="0.2">
      <c r="A356" s="14" t="s">
        <v>14</v>
      </c>
      <c r="B356" s="18" t="s">
        <v>15</v>
      </c>
      <c r="C356" s="16">
        <f>SUBTOTAL(9,C357:C357)</f>
        <v>6579532.3300000001</v>
      </c>
      <c r="D356" s="16">
        <f>SUBTOTAL(9,D357:D357)</f>
        <v>44343919.409999996</v>
      </c>
      <c r="E356" s="16">
        <f>SUBTOTAL(9,E357:E357)</f>
        <v>44343919.409999996</v>
      </c>
      <c r="F356" s="17">
        <f>SUBTOTAL(9,F357:F357)</f>
        <v>44343919.409999996</v>
      </c>
    </row>
    <row r="357" spans="1:6" x14ac:dyDescent="0.2">
      <c r="A357" s="14" t="s">
        <v>18</v>
      </c>
      <c r="B357" s="18" t="s">
        <v>352</v>
      </c>
      <c r="C357" s="19">
        <v>6579532.3300000001</v>
      </c>
      <c r="D357" s="19">
        <v>44343919.409999996</v>
      </c>
      <c r="E357" s="19">
        <v>44343919.409999996</v>
      </c>
      <c r="F357" s="20">
        <v>44343919.409999996</v>
      </c>
    </row>
    <row r="358" spans="1:6" x14ac:dyDescent="0.2">
      <c r="A358" s="14" t="s">
        <v>55</v>
      </c>
      <c r="B358" s="18" t="s">
        <v>353</v>
      </c>
      <c r="C358" s="16">
        <f>SUBTOTAL(9,C359:C362)</f>
        <v>8021883.6399999997</v>
      </c>
      <c r="D358" s="16">
        <f>SUBTOTAL(9,D359:D362)</f>
        <v>28721684.979999997</v>
      </c>
      <c r="E358" s="16">
        <f>SUBTOTAL(9,E359:E362)</f>
        <v>28721684.979999997</v>
      </c>
      <c r="F358" s="17">
        <f>SUBTOTAL(9,F359:F362)</f>
        <v>28721684.979999997</v>
      </c>
    </row>
    <row r="359" spans="1:6" x14ac:dyDescent="0.2">
      <c r="A359" s="14" t="s">
        <v>14</v>
      </c>
      <c r="B359" s="18" t="s">
        <v>15</v>
      </c>
      <c r="C359" s="16">
        <f>SUBTOTAL(9,C360:C362)</f>
        <v>8021883.6399999997</v>
      </c>
      <c r="D359" s="16">
        <f>SUBTOTAL(9,D360:D362)</f>
        <v>28721684.979999997</v>
      </c>
      <c r="E359" s="16">
        <f>SUBTOTAL(9,E360:E362)</f>
        <v>28721684.979999997</v>
      </c>
      <c r="F359" s="17">
        <f>SUBTOTAL(9,F360:F362)</f>
        <v>28721684.979999997</v>
      </c>
    </row>
    <row r="360" spans="1:6" x14ac:dyDescent="0.2">
      <c r="A360" s="14" t="s">
        <v>16</v>
      </c>
      <c r="B360" s="18" t="s">
        <v>354</v>
      </c>
      <c r="C360" s="19">
        <v>152581.96</v>
      </c>
      <c r="D360" s="19">
        <v>10193735.58</v>
      </c>
      <c r="E360" s="19">
        <v>10193735.58</v>
      </c>
      <c r="F360" s="20">
        <v>10193735.58</v>
      </c>
    </row>
    <row r="361" spans="1:6" x14ac:dyDescent="0.2">
      <c r="A361" s="14" t="s">
        <v>18</v>
      </c>
      <c r="B361" s="18" t="s">
        <v>355</v>
      </c>
      <c r="C361" s="19">
        <v>7869301.6799999997</v>
      </c>
      <c r="D361" s="19">
        <v>18506158.359999999</v>
      </c>
      <c r="E361" s="19">
        <v>18506158.359999999</v>
      </c>
      <c r="F361" s="20">
        <v>18506158.359999999</v>
      </c>
    </row>
    <row r="362" spans="1:6" x14ac:dyDescent="0.2">
      <c r="A362" s="14" t="s">
        <v>22</v>
      </c>
      <c r="B362" s="18" t="s">
        <v>356</v>
      </c>
      <c r="C362" s="19">
        <v>0</v>
      </c>
      <c r="D362" s="19">
        <v>21791.040000000001</v>
      </c>
      <c r="E362" s="19">
        <v>21791.040000000001</v>
      </c>
      <c r="F362" s="20">
        <v>21791.040000000001</v>
      </c>
    </row>
    <row r="363" spans="1:6" x14ac:dyDescent="0.2">
      <c r="A363" s="10" t="s">
        <v>58</v>
      </c>
      <c r="B363" s="11" t="s">
        <v>357</v>
      </c>
      <c r="C363" s="12">
        <f>SUBTOTAL(9,C364:C371)</f>
        <v>19575721.160000004</v>
      </c>
      <c r="D363" s="12">
        <f>SUBTOTAL(9,D364:D371)</f>
        <v>50785369.520000003</v>
      </c>
      <c r="E363" s="12">
        <f>SUBTOTAL(9,E364:E371)</f>
        <v>50785369.520000003</v>
      </c>
      <c r="F363" s="13">
        <f>SUBTOTAL(9,F364:F371)</f>
        <v>50785369.520000003</v>
      </c>
    </row>
    <row r="364" spans="1:6" x14ac:dyDescent="0.2">
      <c r="A364" s="14" t="s">
        <v>336</v>
      </c>
      <c r="B364" s="15" t="s">
        <v>337</v>
      </c>
      <c r="C364" s="16">
        <f>SUBTOTAL(9,C365:C371)</f>
        <v>19575721.160000004</v>
      </c>
      <c r="D364" s="16">
        <f>SUBTOTAL(9,D365:D371)</f>
        <v>50785369.520000003</v>
      </c>
      <c r="E364" s="16">
        <f>SUBTOTAL(9,E365:E371)</f>
        <v>50785369.520000003</v>
      </c>
      <c r="F364" s="17">
        <f>SUBTOTAL(9,F365:F371)</f>
        <v>50785369.520000003</v>
      </c>
    </row>
    <row r="365" spans="1:6" x14ac:dyDescent="0.2">
      <c r="A365" s="14" t="s">
        <v>89</v>
      </c>
      <c r="B365" s="18" t="s">
        <v>350</v>
      </c>
      <c r="C365" s="16">
        <f>SUBTOTAL(9,C366:C367)</f>
        <v>19418434.620000001</v>
      </c>
      <c r="D365" s="16">
        <f>SUBTOTAL(9,D366:D367)</f>
        <v>50676814.740000002</v>
      </c>
      <c r="E365" s="16">
        <f>SUBTOTAL(9,E366:E367)</f>
        <v>50676814.740000002</v>
      </c>
      <c r="F365" s="17">
        <f>SUBTOTAL(9,F366:F367)</f>
        <v>50676814.740000002</v>
      </c>
    </row>
    <row r="366" spans="1:6" x14ac:dyDescent="0.2">
      <c r="A366" s="14" t="s">
        <v>14</v>
      </c>
      <c r="B366" s="18" t="s">
        <v>15</v>
      </c>
      <c r="C366" s="16">
        <f>SUBTOTAL(9,C367:C367)</f>
        <v>19418434.620000001</v>
      </c>
      <c r="D366" s="16">
        <f>SUBTOTAL(9,D367:D367)</f>
        <v>50676814.740000002</v>
      </c>
      <c r="E366" s="16">
        <f>SUBTOTAL(9,E367:E367)</f>
        <v>50676814.740000002</v>
      </c>
      <c r="F366" s="17">
        <f>SUBTOTAL(9,F367:F367)</f>
        <v>50676814.740000002</v>
      </c>
    </row>
    <row r="367" spans="1:6" x14ac:dyDescent="0.2">
      <c r="A367" s="14" t="s">
        <v>18</v>
      </c>
      <c r="B367" s="18" t="s">
        <v>358</v>
      </c>
      <c r="C367" s="19">
        <v>19418434.620000001</v>
      </c>
      <c r="D367" s="19">
        <v>50676814.740000002</v>
      </c>
      <c r="E367" s="19">
        <v>50676814.740000002</v>
      </c>
      <c r="F367" s="20">
        <v>50676814.740000002</v>
      </c>
    </row>
    <row r="368" spans="1:6" x14ac:dyDescent="0.2">
      <c r="A368" s="14" t="s">
        <v>12</v>
      </c>
      <c r="B368" s="18" t="s">
        <v>338</v>
      </c>
      <c r="C368" s="16">
        <f>SUBTOTAL(9,C369:C371)</f>
        <v>157286.54</v>
      </c>
      <c r="D368" s="16">
        <f>SUBTOTAL(9,D369:D371)</f>
        <v>108554.78</v>
      </c>
      <c r="E368" s="16">
        <f>SUBTOTAL(9,E369:E371)</f>
        <v>108554.78</v>
      </c>
      <c r="F368" s="17">
        <f>SUBTOTAL(9,F369:F371)</f>
        <v>108554.78</v>
      </c>
    </row>
    <row r="369" spans="1:6" x14ac:dyDescent="0.2">
      <c r="A369" s="14" t="s">
        <v>14</v>
      </c>
      <c r="B369" s="18" t="s">
        <v>15</v>
      </c>
      <c r="C369" s="16">
        <f>SUBTOTAL(9,C370:C371)</f>
        <v>157286.54</v>
      </c>
      <c r="D369" s="16">
        <f>SUBTOTAL(9,D370:D371)</f>
        <v>108554.78</v>
      </c>
      <c r="E369" s="16">
        <f>SUBTOTAL(9,E370:E371)</f>
        <v>108554.78</v>
      </c>
      <c r="F369" s="17">
        <f>SUBTOTAL(9,F370:F371)</f>
        <v>108554.78</v>
      </c>
    </row>
    <row r="370" spans="1:6" x14ac:dyDescent="0.2">
      <c r="A370" s="14" t="s">
        <v>29</v>
      </c>
      <c r="B370" s="18" t="s">
        <v>359</v>
      </c>
      <c r="C370" s="19">
        <v>85861.85</v>
      </c>
      <c r="D370" s="19">
        <v>60965.72</v>
      </c>
      <c r="E370" s="19">
        <v>60965.72</v>
      </c>
      <c r="F370" s="20">
        <v>60965.72</v>
      </c>
    </row>
    <row r="371" spans="1:6" x14ac:dyDescent="0.2">
      <c r="A371" s="14" t="s">
        <v>31</v>
      </c>
      <c r="B371" s="18" t="s">
        <v>360</v>
      </c>
      <c r="C371" s="19">
        <v>71424.69</v>
      </c>
      <c r="D371" s="19">
        <v>47589.06</v>
      </c>
      <c r="E371" s="19">
        <v>47589.06</v>
      </c>
      <c r="F371" s="20">
        <v>47589.06</v>
      </c>
    </row>
    <row r="372" spans="1:6" x14ac:dyDescent="0.2">
      <c r="A372" s="10" t="s">
        <v>61</v>
      </c>
      <c r="B372" s="11" t="s">
        <v>361</v>
      </c>
      <c r="C372" s="12">
        <f>SUBTOTAL(9,C373:C376)</f>
        <v>3144563.77</v>
      </c>
      <c r="D372" s="12">
        <f>SUBTOTAL(9,D373:D376)</f>
        <v>3596696.03</v>
      </c>
      <c r="E372" s="12">
        <f>SUBTOTAL(9,E373:E376)</f>
        <v>3596696.03</v>
      </c>
      <c r="F372" s="13">
        <f>SUBTOTAL(9,F373:F376)</f>
        <v>3596696.03</v>
      </c>
    </row>
    <row r="373" spans="1:6" x14ac:dyDescent="0.2">
      <c r="A373" s="14" t="s">
        <v>362</v>
      </c>
      <c r="B373" s="15" t="s">
        <v>363</v>
      </c>
      <c r="C373" s="16">
        <f>SUBTOTAL(9,C374:C376)</f>
        <v>3144563.77</v>
      </c>
      <c r="D373" s="16">
        <f>SUBTOTAL(9,D374:D376)</f>
        <v>3596696.03</v>
      </c>
      <c r="E373" s="16">
        <f>SUBTOTAL(9,E374:E376)</f>
        <v>3596696.03</v>
      </c>
      <c r="F373" s="17">
        <f>SUBTOTAL(9,F374:F376)</f>
        <v>3596696.03</v>
      </c>
    </row>
    <row r="374" spans="1:6" x14ac:dyDescent="0.2">
      <c r="A374" s="14" t="s">
        <v>89</v>
      </c>
      <c r="B374" s="18" t="s">
        <v>364</v>
      </c>
      <c r="C374" s="16">
        <f>SUBTOTAL(9,C375:C376)</f>
        <v>3144563.77</v>
      </c>
      <c r="D374" s="16">
        <f>SUBTOTAL(9,D375:D376)</f>
        <v>3596696.03</v>
      </c>
      <c r="E374" s="16">
        <f>SUBTOTAL(9,E375:E376)</f>
        <v>3596696.03</v>
      </c>
      <c r="F374" s="17">
        <f>SUBTOTAL(9,F375:F376)</f>
        <v>3596696.03</v>
      </c>
    </row>
    <row r="375" spans="1:6" x14ac:dyDescent="0.2">
      <c r="A375" s="14" t="s">
        <v>14</v>
      </c>
      <c r="B375" s="18" t="s">
        <v>15</v>
      </c>
      <c r="C375" s="16">
        <f>SUBTOTAL(9,C376:C376)</f>
        <v>3144563.77</v>
      </c>
      <c r="D375" s="16">
        <f>SUBTOTAL(9,D376:D376)</f>
        <v>3596696.03</v>
      </c>
      <c r="E375" s="16">
        <f>SUBTOTAL(9,E376:E376)</f>
        <v>3596696.03</v>
      </c>
      <c r="F375" s="17">
        <f>SUBTOTAL(9,F376:F376)</f>
        <v>3596696.03</v>
      </c>
    </row>
    <row r="376" spans="1:6" x14ac:dyDescent="0.2">
      <c r="A376" s="14" t="s">
        <v>29</v>
      </c>
      <c r="B376" s="18" t="s">
        <v>365</v>
      </c>
      <c r="C376" s="19">
        <v>3144563.77</v>
      </c>
      <c r="D376" s="19">
        <v>3596696.03</v>
      </c>
      <c r="E376" s="19">
        <v>3596696.03</v>
      </c>
      <c r="F376" s="20">
        <v>3596696.03</v>
      </c>
    </row>
    <row r="377" spans="1:6" x14ac:dyDescent="0.2">
      <c r="A377" s="10" t="s">
        <v>67</v>
      </c>
      <c r="B377" s="11" t="s">
        <v>366</v>
      </c>
      <c r="C377" s="12">
        <f>SUBTOTAL(9,C378:C381)</f>
        <v>9234760.1600000001</v>
      </c>
      <c r="D377" s="12">
        <f>SUBTOTAL(9,D378:D381)</f>
        <v>15160861.77</v>
      </c>
      <c r="E377" s="12">
        <f>SUBTOTAL(9,E378:E381)</f>
        <v>15156357.42</v>
      </c>
      <c r="F377" s="13">
        <f>SUBTOTAL(9,F378:F381)</f>
        <v>15156357.42</v>
      </c>
    </row>
    <row r="378" spans="1:6" x14ac:dyDescent="0.2">
      <c r="A378" s="14" t="s">
        <v>362</v>
      </c>
      <c r="B378" s="15" t="s">
        <v>363</v>
      </c>
      <c r="C378" s="16">
        <f>SUBTOTAL(9,C379:C381)</f>
        <v>9234760.1600000001</v>
      </c>
      <c r="D378" s="16">
        <f>SUBTOTAL(9,D379:D381)</f>
        <v>15160861.77</v>
      </c>
      <c r="E378" s="16">
        <f>SUBTOTAL(9,E379:E381)</f>
        <v>15156357.42</v>
      </c>
      <c r="F378" s="17">
        <f>SUBTOTAL(9,F379:F381)</f>
        <v>15156357.42</v>
      </c>
    </row>
    <row r="379" spans="1:6" x14ac:dyDescent="0.2">
      <c r="A379" s="14" t="s">
        <v>89</v>
      </c>
      <c r="B379" s="18" t="s">
        <v>364</v>
      </c>
      <c r="C379" s="16">
        <f>SUBTOTAL(9,C380:C381)</f>
        <v>9234760.1600000001</v>
      </c>
      <c r="D379" s="16">
        <f>SUBTOTAL(9,D380:D381)</f>
        <v>15160861.77</v>
      </c>
      <c r="E379" s="16">
        <f>SUBTOTAL(9,E380:E381)</f>
        <v>15156357.42</v>
      </c>
      <c r="F379" s="17">
        <f>SUBTOTAL(9,F380:F381)</f>
        <v>15156357.42</v>
      </c>
    </row>
    <row r="380" spans="1:6" x14ac:dyDescent="0.2">
      <c r="A380" s="14" t="s">
        <v>14</v>
      </c>
      <c r="B380" s="18" t="s">
        <v>15</v>
      </c>
      <c r="C380" s="16">
        <f>SUBTOTAL(9,C381:C381)</f>
        <v>9234760.1600000001</v>
      </c>
      <c r="D380" s="16">
        <f>SUBTOTAL(9,D381:D381)</f>
        <v>15160861.77</v>
      </c>
      <c r="E380" s="16">
        <f>SUBTOTAL(9,E381:E381)</f>
        <v>15156357.42</v>
      </c>
      <c r="F380" s="17">
        <f>SUBTOTAL(9,F381:F381)</f>
        <v>15156357.42</v>
      </c>
    </row>
    <row r="381" spans="1:6" x14ac:dyDescent="0.2">
      <c r="A381" s="14" t="s">
        <v>22</v>
      </c>
      <c r="B381" s="18" t="s">
        <v>367</v>
      </c>
      <c r="C381" s="19">
        <v>9234760.1600000001</v>
      </c>
      <c r="D381" s="19">
        <v>15160861.77</v>
      </c>
      <c r="E381" s="19">
        <v>15156357.42</v>
      </c>
      <c r="F381" s="20">
        <v>15156357.42</v>
      </c>
    </row>
    <row r="382" spans="1:6" x14ac:dyDescent="0.2">
      <c r="A382" s="10" t="s">
        <v>77</v>
      </c>
      <c r="B382" s="11" t="s">
        <v>368</v>
      </c>
      <c r="C382" s="12">
        <f>SUBTOTAL(9,C383:C386)</f>
        <v>62863</v>
      </c>
      <c r="D382" s="12">
        <f>SUBTOTAL(9,D383:D386)</f>
        <v>7566659.8899999997</v>
      </c>
      <c r="E382" s="12">
        <f>SUBTOTAL(9,E383:E386)</f>
        <v>7566659.8899999997</v>
      </c>
      <c r="F382" s="13">
        <f>SUBTOTAL(9,F383:F386)</f>
        <v>7566659.8899999997</v>
      </c>
    </row>
    <row r="383" spans="1:6" x14ac:dyDescent="0.2">
      <c r="A383" s="14" t="s">
        <v>369</v>
      </c>
      <c r="B383" s="15" t="s">
        <v>370</v>
      </c>
      <c r="C383" s="16">
        <f>SUBTOTAL(9,C384:C386)</f>
        <v>62863</v>
      </c>
      <c r="D383" s="16">
        <f>SUBTOTAL(9,D384:D386)</f>
        <v>7566659.8899999997</v>
      </c>
      <c r="E383" s="16">
        <f>SUBTOTAL(9,E384:E386)</f>
        <v>7566659.8899999997</v>
      </c>
      <c r="F383" s="17">
        <f>SUBTOTAL(9,F384:F386)</f>
        <v>7566659.8899999997</v>
      </c>
    </row>
    <row r="384" spans="1:6" x14ac:dyDescent="0.2">
      <c r="A384" s="14" t="s">
        <v>89</v>
      </c>
      <c r="B384" s="18" t="s">
        <v>371</v>
      </c>
      <c r="C384" s="16">
        <f>SUBTOTAL(9,C385:C386)</f>
        <v>62863</v>
      </c>
      <c r="D384" s="16">
        <f>SUBTOTAL(9,D385:D386)</f>
        <v>7566659.8899999997</v>
      </c>
      <c r="E384" s="16">
        <f>SUBTOTAL(9,E385:E386)</f>
        <v>7566659.8899999997</v>
      </c>
      <c r="F384" s="17">
        <f>SUBTOTAL(9,F385:F386)</f>
        <v>7566659.8899999997</v>
      </c>
    </row>
    <row r="385" spans="1:6" x14ac:dyDescent="0.2">
      <c r="A385" s="14" t="s">
        <v>14</v>
      </c>
      <c r="B385" s="18" t="s">
        <v>15</v>
      </c>
      <c r="C385" s="16">
        <f>SUBTOTAL(9,C386:C386)</f>
        <v>62863</v>
      </c>
      <c r="D385" s="16">
        <f>SUBTOTAL(9,D386:D386)</f>
        <v>7566659.8899999997</v>
      </c>
      <c r="E385" s="16">
        <f>SUBTOTAL(9,E386:E386)</f>
        <v>7566659.8899999997</v>
      </c>
      <c r="F385" s="17">
        <f>SUBTOTAL(9,F386:F386)</f>
        <v>7566659.8899999997</v>
      </c>
    </row>
    <row r="386" spans="1:6" x14ac:dyDescent="0.2">
      <c r="A386" s="14" t="s">
        <v>16</v>
      </c>
      <c r="B386" s="18" t="s">
        <v>372</v>
      </c>
      <c r="C386" s="19">
        <v>62863</v>
      </c>
      <c r="D386" s="19">
        <v>7566659.8899999997</v>
      </c>
      <c r="E386" s="19">
        <v>7566659.8899999997</v>
      </c>
      <c r="F386" s="20">
        <v>7566659.8899999997</v>
      </c>
    </row>
    <row r="387" spans="1:6" x14ac:dyDescent="0.2">
      <c r="A387" s="10" t="s">
        <v>373</v>
      </c>
      <c r="B387" s="11" t="s">
        <v>374</v>
      </c>
      <c r="C387" s="12">
        <f>SUBTOTAL(9,C388:C392)</f>
        <v>36483367.560000002</v>
      </c>
      <c r="D387" s="12">
        <f>SUBTOTAL(9,D388:D392)</f>
        <v>72957666.329999998</v>
      </c>
      <c r="E387" s="12">
        <f>SUBTOTAL(9,E388:E392)</f>
        <v>72949835.280000001</v>
      </c>
      <c r="F387" s="13">
        <f>SUBTOTAL(9,F388:F392)</f>
        <v>72957666.329999998</v>
      </c>
    </row>
    <row r="388" spans="1:6" x14ac:dyDescent="0.2">
      <c r="A388" s="14" t="s">
        <v>362</v>
      </c>
      <c r="B388" s="15" t="s">
        <v>363</v>
      </c>
      <c r="C388" s="16">
        <f>SUBTOTAL(9,C389:C392)</f>
        <v>36483367.560000002</v>
      </c>
      <c r="D388" s="16">
        <f>SUBTOTAL(9,D389:D392)</f>
        <v>72957666.329999998</v>
      </c>
      <c r="E388" s="16">
        <f>SUBTOTAL(9,E389:E392)</f>
        <v>72949835.280000001</v>
      </c>
      <c r="F388" s="17">
        <f>SUBTOTAL(9,F389:F392)</f>
        <v>72957666.329999998</v>
      </c>
    </row>
    <row r="389" spans="1:6" x14ac:dyDescent="0.2">
      <c r="A389" s="14" t="s">
        <v>89</v>
      </c>
      <c r="B389" s="18" t="s">
        <v>364</v>
      </c>
      <c r="C389" s="16">
        <f>SUBTOTAL(9,C390:C392)</f>
        <v>36483367.560000002</v>
      </c>
      <c r="D389" s="16">
        <f>SUBTOTAL(9,D390:D392)</f>
        <v>72957666.329999998</v>
      </c>
      <c r="E389" s="16">
        <f>SUBTOTAL(9,E390:E392)</f>
        <v>72949835.280000001</v>
      </c>
      <c r="F389" s="17">
        <f>SUBTOTAL(9,F390:F392)</f>
        <v>72957666.329999998</v>
      </c>
    </row>
    <row r="390" spans="1:6" x14ac:dyDescent="0.2">
      <c r="A390" s="14" t="s">
        <v>14</v>
      </c>
      <c r="B390" s="18" t="s">
        <v>15</v>
      </c>
      <c r="C390" s="16">
        <f>SUBTOTAL(9,C391:C392)</f>
        <v>36483367.560000002</v>
      </c>
      <c r="D390" s="16">
        <f>SUBTOTAL(9,D391:D392)</f>
        <v>72957666.329999998</v>
      </c>
      <c r="E390" s="16">
        <f>SUBTOTAL(9,E391:E392)</f>
        <v>72949835.280000001</v>
      </c>
      <c r="F390" s="17">
        <f>SUBTOTAL(9,F391:F392)</f>
        <v>72957666.329999998</v>
      </c>
    </row>
    <row r="391" spans="1:6" x14ac:dyDescent="0.2">
      <c r="A391" s="14" t="s">
        <v>31</v>
      </c>
      <c r="B391" s="18" t="s">
        <v>375</v>
      </c>
      <c r="C391" s="19">
        <v>34064542.219999999</v>
      </c>
      <c r="D391" s="19">
        <v>65135945.350000001</v>
      </c>
      <c r="E391" s="19">
        <v>65135945.350000001</v>
      </c>
      <c r="F391" s="20">
        <v>65135945.350000001</v>
      </c>
    </row>
    <row r="392" spans="1:6" x14ac:dyDescent="0.2">
      <c r="A392" s="14" t="s">
        <v>33</v>
      </c>
      <c r="B392" s="18" t="s">
        <v>376</v>
      </c>
      <c r="C392" s="19">
        <v>2418825.34</v>
      </c>
      <c r="D392" s="19">
        <v>7821720.9800000004</v>
      </c>
      <c r="E392" s="19">
        <v>7813889.9299999997</v>
      </c>
      <c r="F392" s="20">
        <v>7821720.9800000004</v>
      </c>
    </row>
    <row r="393" spans="1:6" x14ac:dyDescent="0.2">
      <c r="A393" s="10" t="s">
        <v>377</v>
      </c>
      <c r="B393" s="11" t="s">
        <v>378</v>
      </c>
      <c r="C393" s="12">
        <f>SUBTOTAL(9,C394:C398)</f>
        <v>8608023.040000001</v>
      </c>
      <c r="D393" s="12">
        <f>SUBTOTAL(9,D394:D398)</f>
        <v>9515420.7699999996</v>
      </c>
      <c r="E393" s="12">
        <f>SUBTOTAL(9,E394:E398)</f>
        <v>9515420.7599999998</v>
      </c>
      <c r="F393" s="13">
        <f>SUBTOTAL(9,F394:F398)</f>
        <v>9515420.7699999996</v>
      </c>
    </row>
    <row r="394" spans="1:6" x14ac:dyDescent="0.2">
      <c r="A394" s="14" t="s">
        <v>362</v>
      </c>
      <c r="B394" s="15" t="s">
        <v>363</v>
      </c>
      <c r="C394" s="16">
        <f>SUBTOTAL(9,C395:C398)</f>
        <v>8608023.040000001</v>
      </c>
      <c r="D394" s="16">
        <f>SUBTOTAL(9,D395:D398)</f>
        <v>9515420.7699999996</v>
      </c>
      <c r="E394" s="16">
        <f>SUBTOTAL(9,E395:E398)</f>
        <v>9515420.7599999998</v>
      </c>
      <c r="F394" s="17">
        <f>SUBTOTAL(9,F395:F398)</f>
        <v>9515420.7699999996</v>
      </c>
    </row>
    <row r="395" spans="1:6" x14ac:dyDescent="0.2">
      <c r="A395" s="14" t="s">
        <v>89</v>
      </c>
      <c r="B395" s="18" t="s">
        <v>364</v>
      </c>
      <c r="C395" s="16">
        <f>SUBTOTAL(9,C396:C398)</f>
        <v>8608023.040000001</v>
      </c>
      <c r="D395" s="16">
        <f>SUBTOTAL(9,D396:D398)</f>
        <v>9515420.7699999996</v>
      </c>
      <c r="E395" s="16">
        <f>SUBTOTAL(9,E396:E398)</f>
        <v>9515420.7599999998</v>
      </c>
      <c r="F395" s="17">
        <f>SUBTOTAL(9,F396:F398)</f>
        <v>9515420.7699999996</v>
      </c>
    </row>
    <row r="396" spans="1:6" x14ac:dyDescent="0.2">
      <c r="A396" s="14" t="s">
        <v>14</v>
      </c>
      <c r="B396" s="18" t="s">
        <v>15</v>
      </c>
      <c r="C396" s="16">
        <f>SUBTOTAL(9,C397:C398)</f>
        <v>8608023.040000001</v>
      </c>
      <c r="D396" s="16">
        <f>SUBTOTAL(9,D397:D398)</f>
        <v>9515420.7699999996</v>
      </c>
      <c r="E396" s="16">
        <f>SUBTOTAL(9,E397:E398)</f>
        <v>9515420.7599999998</v>
      </c>
      <c r="F396" s="17">
        <f>SUBTOTAL(9,F397:F398)</f>
        <v>9515420.7699999996</v>
      </c>
    </row>
    <row r="397" spans="1:6" x14ac:dyDescent="0.2">
      <c r="A397" s="14" t="s">
        <v>16</v>
      </c>
      <c r="B397" s="18" t="s">
        <v>379</v>
      </c>
      <c r="C397" s="19">
        <v>8513067.2400000002</v>
      </c>
      <c r="D397" s="19">
        <v>9360825.6099999994</v>
      </c>
      <c r="E397" s="19">
        <v>9360825.5999999996</v>
      </c>
      <c r="F397" s="20">
        <v>9360825.6099999994</v>
      </c>
    </row>
    <row r="398" spans="1:6" x14ac:dyDescent="0.2">
      <c r="A398" s="14" t="s">
        <v>18</v>
      </c>
      <c r="B398" s="18" t="s">
        <v>380</v>
      </c>
      <c r="C398" s="19">
        <v>94955.8</v>
      </c>
      <c r="D398" s="19">
        <v>154595.16</v>
      </c>
      <c r="E398" s="19">
        <v>154595.16</v>
      </c>
      <c r="F398" s="20">
        <v>154595.16</v>
      </c>
    </row>
    <row r="399" spans="1:6" x14ac:dyDescent="0.2">
      <c r="A399" s="10" t="s">
        <v>381</v>
      </c>
      <c r="B399" s="11" t="s">
        <v>382</v>
      </c>
      <c r="C399" s="12">
        <f>SUBTOTAL(9,C400:C403)</f>
        <v>414279.12</v>
      </c>
      <c r="D399" s="12">
        <f>SUBTOTAL(9,D400:D403)</f>
        <v>0</v>
      </c>
      <c r="E399" s="12">
        <f>SUBTOTAL(9,E400:E403)</f>
        <v>0</v>
      </c>
      <c r="F399" s="13">
        <f>SUBTOTAL(9,F400:F403)</f>
        <v>0</v>
      </c>
    </row>
    <row r="400" spans="1:6" x14ac:dyDescent="0.2">
      <c r="A400" s="14" t="s">
        <v>336</v>
      </c>
      <c r="B400" s="15" t="s">
        <v>337</v>
      </c>
      <c r="C400" s="16">
        <f>SUBTOTAL(9,C401:C403)</f>
        <v>414279.12</v>
      </c>
      <c r="D400" s="16">
        <f>SUBTOTAL(9,D401:D403)</f>
        <v>0</v>
      </c>
      <c r="E400" s="16">
        <f>SUBTOTAL(9,E401:E403)</f>
        <v>0</v>
      </c>
      <c r="F400" s="17">
        <f>SUBTOTAL(9,F401:F403)</f>
        <v>0</v>
      </c>
    </row>
    <row r="401" spans="1:6" x14ac:dyDescent="0.2">
      <c r="A401" s="14" t="s">
        <v>12</v>
      </c>
      <c r="B401" s="18" t="s">
        <v>338</v>
      </c>
      <c r="C401" s="16">
        <f>SUBTOTAL(9,C402:C403)</f>
        <v>414279.12</v>
      </c>
      <c r="D401" s="16">
        <f>SUBTOTAL(9,D402:D403)</f>
        <v>0</v>
      </c>
      <c r="E401" s="16">
        <f>SUBTOTAL(9,E402:E403)</f>
        <v>0</v>
      </c>
      <c r="F401" s="17">
        <f>SUBTOTAL(9,F402:F403)</f>
        <v>0</v>
      </c>
    </row>
    <row r="402" spans="1:6" x14ac:dyDescent="0.2">
      <c r="A402" s="14" t="s">
        <v>14</v>
      </c>
      <c r="B402" s="18" t="s">
        <v>15</v>
      </c>
      <c r="C402" s="16">
        <f>SUBTOTAL(9,C403:C403)</f>
        <v>414279.12</v>
      </c>
      <c r="D402" s="16">
        <f>SUBTOTAL(9,D403:D403)</f>
        <v>0</v>
      </c>
      <c r="E402" s="16">
        <f>SUBTOTAL(9,E403:E403)</f>
        <v>0</v>
      </c>
      <c r="F402" s="17">
        <f>SUBTOTAL(9,F403:F403)</f>
        <v>0</v>
      </c>
    </row>
    <row r="403" spans="1:6" x14ac:dyDescent="0.2">
      <c r="A403" s="14" t="s">
        <v>16</v>
      </c>
      <c r="B403" s="18" t="s">
        <v>383</v>
      </c>
      <c r="C403" s="19">
        <v>414279.12</v>
      </c>
      <c r="D403" s="19">
        <v>0</v>
      </c>
      <c r="E403" s="19">
        <v>0</v>
      </c>
      <c r="F403" s="20">
        <v>0</v>
      </c>
    </row>
    <row r="404" spans="1:6" x14ac:dyDescent="0.2">
      <c r="A404" s="10" t="s">
        <v>80</v>
      </c>
      <c r="B404" s="11" t="s">
        <v>384</v>
      </c>
      <c r="C404" s="12">
        <f>SUBTOTAL(9,C405:C408)</f>
        <v>0</v>
      </c>
      <c r="D404" s="12">
        <f>SUBTOTAL(9,D405:D408)</f>
        <v>12160939.449999999</v>
      </c>
      <c r="E404" s="12">
        <f>SUBTOTAL(9,E405:E408)</f>
        <v>12160939.449999999</v>
      </c>
      <c r="F404" s="13">
        <f>SUBTOTAL(9,F405:F408)</f>
        <v>12160939.449999999</v>
      </c>
    </row>
    <row r="405" spans="1:6" x14ac:dyDescent="0.2">
      <c r="A405" s="14" t="s">
        <v>385</v>
      </c>
      <c r="B405" s="15" t="s">
        <v>386</v>
      </c>
      <c r="C405" s="16">
        <f>SUBTOTAL(9,C406:C408)</f>
        <v>0</v>
      </c>
      <c r="D405" s="16">
        <f>SUBTOTAL(9,D406:D408)</f>
        <v>12160939.449999999</v>
      </c>
      <c r="E405" s="16">
        <f>SUBTOTAL(9,E406:E408)</f>
        <v>12160939.449999999</v>
      </c>
      <c r="F405" s="17">
        <f>SUBTOTAL(9,F406:F408)</f>
        <v>12160939.449999999</v>
      </c>
    </row>
    <row r="406" spans="1:6" x14ac:dyDescent="0.2">
      <c r="A406" s="14" t="s">
        <v>89</v>
      </c>
      <c r="B406" s="18" t="s">
        <v>387</v>
      </c>
      <c r="C406" s="16">
        <f>SUBTOTAL(9,C407:C408)</f>
        <v>0</v>
      </c>
      <c r="D406" s="16">
        <f>SUBTOTAL(9,D407:D408)</f>
        <v>12160939.449999999</v>
      </c>
      <c r="E406" s="16">
        <f>SUBTOTAL(9,E407:E408)</f>
        <v>12160939.449999999</v>
      </c>
      <c r="F406" s="17">
        <f>SUBTOTAL(9,F407:F408)</f>
        <v>12160939.449999999</v>
      </c>
    </row>
    <row r="407" spans="1:6" x14ac:dyDescent="0.2">
      <c r="A407" s="14" t="s">
        <v>14</v>
      </c>
      <c r="B407" s="18" t="s">
        <v>15</v>
      </c>
      <c r="C407" s="16">
        <f>SUBTOTAL(9,C408:C408)</f>
        <v>0</v>
      </c>
      <c r="D407" s="16">
        <f>SUBTOTAL(9,D408:D408)</f>
        <v>12160939.449999999</v>
      </c>
      <c r="E407" s="16">
        <f>SUBTOTAL(9,E408:E408)</f>
        <v>12160939.449999999</v>
      </c>
      <c r="F407" s="17">
        <f>SUBTOTAL(9,F408:F408)</f>
        <v>12160939.449999999</v>
      </c>
    </row>
    <row r="408" spans="1:6" x14ac:dyDescent="0.2">
      <c r="A408" s="14" t="s">
        <v>16</v>
      </c>
      <c r="B408" s="18" t="s">
        <v>388</v>
      </c>
      <c r="C408" s="19">
        <v>0</v>
      </c>
      <c r="D408" s="19">
        <v>12160939.449999999</v>
      </c>
      <c r="E408" s="19">
        <v>12160939.449999999</v>
      </c>
      <c r="F408" s="20">
        <v>12160939.449999999</v>
      </c>
    </row>
    <row r="409" spans="1:6" x14ac:dyDescent="0.2">
      <c r="A409" s="21" t="s">
        <v>389</v>
      </c>
      <c r="B409" s="15" t="s">
        <v>390</v>
      </c>
      <c r="C409" s="22">
        <f>SUBTOTAL(9,C410:C450)</f>
        <v>327008406</v>
      </c>
      <c r="D409" s="22">
        <f>SUBTOTAL(9,D410:D450)</f>
        <v>1725219952.6500001</v>
      </c>
      <c r="E409" s="22">
        <f>SUBTOTAL(9,E410:E450)</f>
        <v>1442446453.5599999</v>
      </c>
      <c r="F409" s="17">
        <f>SUBTOTAL(9,F410:F450)</f>
        <v>1724869952.6500001</v>
      </c>
    </row>
    <row r="410" spans="1:6" x14ac:dyDescent="0.2">
      <c r="A410" s="10" t="s">
        <v>24</v>
      </c>
      <c r="B410" s="11" t="s">
        <v>391</v>
      </c>
      <c r="C410" s="12">
        <f>SUBTOTAL(9,C411:C414)</f>
        <v>274650</v>
      </c>
      <c r="D410" s="12">
        <f>SUBTOTAL(9,D411:D414)</f>
        <v>185402929.71000001</v>
      </c>
      <c r="E410" s="12">
        <f>SUBTOTAL(9,E411:E414)</f>
        <v>185402929.71000001</v>
      </c>
      <c r="F410" s="13">
        <f>SUBTOTAL(9,F411:F414)</f>
        <v>185402929.71000001</v>
      </c>
    </row>
    <row r="411" spans="1:6" x14ac:dyDescent="0.2">
      <c r="A411" s="14" t="s">
        <v>392</v>
      </c>
      <c r="B411" s="15" t="s">
        <v>393</v>
      </c>
      <c r="C411" s="16">
        <f>SUBTOTAL(9,C412:C414)</f>
        <v>274650</v>
      </c>
      <c r="D411" s="16">
        <f>SUBTOTAL(9,D412:D414)</f>
        <v>185402929.71000001</v>
      </c>
      <c r="E411" s="16">
        <f>SUBTOTAL(9,E412:E414)</f>
        <v>185402929.71000001</v>
      </c>
      <c r="F411" s="17">
        <f>SUBTOTAL(9,F412:F414)</f>
        <v>185402929.71000001</v>
      </c>
    </row>
    <row r="412" spans="1:6" x14ac:dyDescent="0.2">
      <c r="A412" s="14" t="s">
        <v>12</v>
      </c>
      <c r="B412" s="18" t="s">
        <v>394</v>
      </c>
      <c r="C412" s="16">
        <f>SUBTOTAL(9,C413:C414)</f>
        <v>274650</v>
      </c>
      <c r="D412" s="16">
        <f>SUBTOTAL(9,D413:D414)</f>
        <v>185402929.71000001</v>
      </c>
      <c r="E412" s="16">
        <f>SUBTOTAL(9,E413:E414)</f>
        <v>185402929.71000001</v>
      </c>
      <c r="F412" s="17">
        <f>SUBTOTAL(9,F413:F414)</f>
        <v>185402929.71000001</v>
      </c>
    </row>
    <row r="413" spans="1:6" x14ac:dyDescent="0.2">
      <c r="A413" s="14" t="s">
        <v>14</v>
      </c>
      <c r="B413" s="18" t="s">
        <v>15</v>
      </c>
      <c r="C413" s="16">
        <f>SUBTOTAL(9,C414:C414)</f>
        <v>274650</v>
      </c>
      <c r="D413" s="16">
        <f>SUBTOTAL(9,D414:D414)</f>
        <v>185402929.71000001</v>
      </c>
      <c r="E413" s="16">
        <f>SUBTOTAL(9,E414:E414)</f>
        <v>185402929.71000001</v>
      </c>
      <c r="F413" s="17">
        <f>SUBTOTAL(9,F414:F414)</f>
        <v>185402929.71000001</v>
      </c>
    </row>
    <row r="414" spans="1:6" x14ac:dyDescent="0.2">
      <c r="A414" s="14" t="s">
        <v>16</v>
      </c>
      <c r="B414" s="18" t="s">
        <v>395</v>
      </c>
      <c r="C414" s="19">
        <v>274650</v>
      </c>
      <c r="D414" s="19">
        <v>185402929.71000001</v>
      </c>
      <c r="E414" s="19">
        <v>185402929.71000001</v>
      </c>
      <c r="F414" s="20">
        <v>185402929.71000001</v>
      </c>
    </row>
    <row r="415" spans="1:6" x14ac:dyDescent="0.2">
      <c r="A415" s="10" t="s">
        <v>52</v>
      </c>
      <c r="B415" s="11" t="s">
        <v>396</v>
      </c>
      <c r="C415" s="12">
        <f>SUBTOTAL(9,C416:C425)</f>
        <v>313262156</v>
      </c>
      <c r="D415" s="12">
        <f>SUBTOTAL(9,D416:D425)</f>
        <v>1229047464.1600001</v>
      </c>
      <c r="E415" s="12">
        <f>SUBTOTAL(9,E416:E425)</f>
        <v>946273965.07000005</v>
      </c>
      <c r="F415" s="13">
        <f>SUBTOTAL(9,F416:F425)</f>
        <v>1228697464.1600001</v>
      </c>
    </row>
    <row r="416" spans="1:6" x14ac:dyDescent="0.2">
      <c r="A416" s="14" t="s">
        <v>397</v>
      </c>
      <c r="B416" s="15" t="s">
        <v>398</v>
      </c>
      <c r="C416" s="16">
        <f>SUBTOTAL(9,C417:C421)</f>
        <v>0</v>
      </c>
      <c r="D416" s="16">
        <f>SUBTOTAL(9,D417:D421)</f>
        <v>2549497.75</v>
      </c>
      <c r="E416" s="16">
        <f>SUBTOTAL(9,E417:E421)</f>
        <v>2549497.75</v>
      </c>
      <c r="F416" s="17">
        <f>SUBTOTAL(9,F417:F421)</f>
        <v>2549497.75</v>
      </c>
    </row>
    <row r="417" spans="1:6" x14ac:dyDescent="0.2">
      <c r="A417" s="14" t="s">
        <v>26</v>
      </c>
      <c r="B417" s="18" t="s">
        <v>27</v>
      </c>
      <c r="C417" s="16">
        <f>SUBTOTAL(9,C418:C421)</f>
        <v>0</v>
      </c>
      <c r="D417" s="16">
        <f>SUBTOTAL(9,D418:D421)</f>
        <v>2549497.75</v>
      </c>
      <c r="E417" s="16">
        <f>SUBTOTAL(9,E418:E421)</f>
        <v>2549497.75</v>
      </c>
      <c r="F417" s="17">
        <f>SUBTOTAL(9,F418:F421)</f>
        <v>2549497.75</v>
      </c>
    </row>
    <row r="418" spans="1:6" x14ac:dyDescent="0.2">
      <c r="A418" s="14" t="s">
        <v>14</v>
      </c>
      <c r="B418" s="18" t="s">
        <v>15</v>
      </c>
      <c r="C418" s="16">
        <f>SUBTOTAL(9,C419:C421)</f>
        <v>0</v>
      </c>
      <c r="D418" s="16">
        <f>SUBTOTAL(9,D419:D421)</f>
        <v>2549497.75</v>
      </c>
      <c r="E418" s="16">
        <f>SUBTOTAL(9,E419:E421)</f>
        <v>2549497.75</v>
      </c>
      <c r="F418" s="17">
        <f>SUBTOTAL(9,F419:F421)</f>
        <v>2549497.75</v>
      </c>
    </row>
    <row r="419" spans="1:6" x14ac:dyDescent="0.2">
      <c r="A419" s="14" t="s">
        <v>18</v>
      </c>
      <c r="B419" s="18" t="s">
        <v>399</v>
      </c>
      <c r="C419" s="19">
        <v>0</v>
      </c>
      <c r="D419" s="19">
        <v>278400</v>
      </c>
      <c r="E419" s="19">
        <v>278400</v>
      </c>
      <c r="F419" s="20">
        <v>278400</v>
      </c>
    </row>
    <row r="420" spans="1:6" x14ac:dyDescent="0.2">
      <c r="A420" s="14" t="s">
        <v>22</v>
      </c>
      <c r="B420" s="18" t="s">
        <v>400</v>
      </c>
      <c r="C420" s="19">
        <v>0</v>
      </c>
      <c r="D420" s="19">
        <v>12000</v>
      </c>
      <c r="E420" s="19">
        <v>12000</v>
      </c>
      <c r="F420" s="20">
        <v>12000</v>
      </c>
    </row>
    <row r="421" spans="1:6" x14ac:dyDescent="0.2">
      <c r="A421" s="14" t="s">
        <v>29</v>
      </c>
      <c r="B421" s="18" t="s">
        <v>401</v>
      </c>
      <c r="C421" s="19">
        <v>0</v>
      </c>
      <c r="D421" s="19">
        <v>2259097.75</v>
      </c>
      <c r="E421" s="19">
        <v>2259097.75</v>
      </c>
      <c r="F421" s="20">
        <v>2259097.75</v>
      </c>
    </row>
    <row r="422" spans="1:6" x14ac:dyDescent="0.2">
      <c r="A422" s="14" t="s">
        <v>392</v>
      </c>
      <c r="B422" s="15" t="s">
        <v>393</v>
      </c>
      <c r="C422" s="16">
        <f>SUBTOTAL(9,C423:C425)</f>
        <v>313262156</v>
      </c>
      <c r="D422" s="16">
        <f>SUBTOTAL(9,D423:D425)</f>
        <v>1226497966.4100001</v>
      </c>
      <c r="E422" s="16">
        <f>SUBTOTAL(9,E423:E425)</f>
        <v>943724467.32000005</v>
      </c>
      <c r="F422" s="17">
        <f>SUBTOTAL(9,F423:F425)</f>
        <v>1226147966.4100001</v>
      </c>
    </row>
    <row r="423" spans="1:6" x14ac:dyDescent="0.2">
      <c r="A423" s="14" t="s">
        <v>89</v>
      </c>
      <c r="B423" s="18" t="s">
        <v>396</v>
      </c>
      <c r="C423" s="16">
        <f>SUBTOTAL(9,C424:C425)</f>
        <v>313262156</v>
      </c>
      <c r="D423" s="16">
        <f>SUBTOTAL(9,D424:D425)</f>
        <v>1226497966.4100001</v>
      </c>
      <c r="E423" s="16">
        <f>SUBTOTAL(9,E424:E425)</f>
        <v>943724467.32000005</v>
      </c>
      <c r="F423" s="17">
        <f>SUBTOTAL(9,F424:F425)</f>
        <v>1226147966.4100001</v>
      </c>
    </row>
    <row r="424" spans="1:6" x14ac:dyDescent="0.2">
      <c r="A424" s="14" t="s">
        <v>14</v>
      </c>
      <c r="B424" s="18" t="s">
        <v>15</v>
      </c>
      <c r="C424" s="16">
        <f>SUBTOTAL(9,C425:C425)</f>
        <v>313262156</v>
      </c>
      <c r="D424" s="16">
        <f>SUBTOTAL(9,D425:D425)</f>
        <v>1226497966.4100001</v>
      </c>
      <c r="E424" s="16">
        <f>SUBTOTAL(9,E425:E425)</f>
        <v>943724467.32000005</v>
      </c>
      <c r="F424" s="17">
        <f>SUBTOTAL(9,F425:F425)</f>
        <v>1226147966.4100001</v>
      </c>
    </row>
    <row r="425" spans="1:6" x14ac:dyDescent="0.2">
      <c r="A425" s="14" t="s">
        <v>16</v>
      </c>
      <c r="B425" s="18" t="s">
        <v>402</v>
      </c>
      <c r="C425" s="19">
        <v>313262156</v>
      </c>
      <c r="D425" s="19">
        <v>1226497966.4100001</v>
      </c>
      <c r="E425" s="19">
        <v>943724467.32000005</v>
      </c>
      <c r="F425" s="20">
        <v>1226147966.4100001</v>
      </c>
    </row>
    <row r="426" spans="1:6" x14ac:dyDescent="0.2">
      <c r="A426" s="10" t="s">
        <v>58</v>
      </c>
      <c r="B426" s="11" t="s">
        <v>403</v>
      </c>
      <c r="C426" s="12">
        <f>SUBTOTAL(9,C427:C445)</f>
        <v>7471600</v>
      </c>
      <c r="D426" s="12">
        <f>SUBTOTAL(9,D427:D445)</f>
        <v>270329115.60000002</v>
      </c>
      <c r="E426" s="12">
        <f>SUBTOTAL(9,E427:E445)</f>
        <v>270329115.60000002</v>
      </c>
      <c r="F426" s="13">
        <f>SUBTOTAL(9,F427:F445)</f>
        <v>270329115.60000002</v>
      </c>
    </row>
    <row r="427" spans="1:6" x14ac:dyDescent="0.2">
      <c r="A427" s="14" t="s">
        <v>392</v>
      </c>
      <c r="B427" s="15" t="s">
        <v>393</v>
      </c>
      <c r="C427" s="16">
        <f>SUBTOTAL(9,C428:C445)</f>
        <v>7471600</v>
      </c>
      <c r="D427" s="16">
        <f>SUBTOTAL(9,D428:D445)</f>
        <v>270329115.60000002</v>
      </c>
      <c r="E427" s="16">
        <f>SUBTOTAL(9,E428:E445)</f>
        <v>270329115.60000002</v>
      </c>
      <c r="F427" s="17">
        <f>SUBTOTAL(9,F428:F445)</f>
        <v>270329115.60000002</v>
      </c>
    </row>
    <row r="428" spans="1:6" x14ac:dyDescent="0.2">
      <c r="A428" s="14" t="s">
        <v>12</v>
      </c>
      <c r="B428" s="18" t="s">
        <v>394</v>
      </c>
      <c r="C428" s="16">
        <f>SUBTOTAL(9,C429:C445)</f>
        <v>7471600</v>
      </c>
      <c r="D428" s="16">
        <f>SUBTOTAL(9,D429:D445)</f>
        <v>270329115.60000002</v>
      </c>
      <c r="E428" s="16">
        <f>SUBTOTAL(9,E429:E445)</f>
        <v>270329115.60000002</v>
      </c>
      <c r="F428" s="17">
        <f>SUBTOTAL(9,F429:F445)</f>
        <v>270329115.60000002</v>
      </c>
    </row>
    <row r="429" spans="1:6" x14ac:dyDescent="0.2">
      <c r="A429" s="14" t="s">
        <v>14</v>
      </c>
      <c r="B429" s="18" t="s">
        <v>15</v>
      </c>
      <c r="C429" s="16">
        <f>SUBTOTAL(9,C430:C445)</f>
        <v>7471600</v>
      </c>
      <c r="D429" s="16">
        <f>SUBTOTAL(9,D430:D445)</f>
        <v>270329115.60000002</v>
      </c>
      <c r="E429" s="16">
        <f>SUBTOTAL(9,E430:E445)</f>
        <v>270329115.60000002</v>
      </c>
      <c r="F429" s="17">
        <f>SUBTOTAL(9,F430:F445)</f>
        <v>270329115.60000002</v>
      </c>
    </row>
    <row r="430" spans="1:6" x14ac:dyDescent="0.2">
      <c r="A430" s="14" t="s">
        <v>18</v>
      </c>
      <c r="B430" s="18" t="s">
        <v>404</v>
      </c>
      <c r="C430" s="19">
        <v>350000</v>
      </c>
      <c r="D430" s="19">
        <v>1933681.03</v>
      </c>
      <c r="E430" s="19">
        <v>1933681.03</v>
      </c>
      <c r="F430" s="20">
        <v>1933681.03</v>
      </c>
    </row>
    <row r="431" spans="1:6" x14ac:dyDescent="0.2">
      <c r="A431" s="14" t="s">
        <v>22</v>
      </c>
      <c r="B431" s="18" t="s">
        <v>405</v>
      </c>
      <c r="C431" s="19">
        <v>1000000</v>
      </c>
      <c r="D431" s="19">
        <v>1149053.08</v>
      </c>
      <c r="E431" s="19">
        <v>1149053.08</v>
      </c>
      <c r="F431" s="20">
        <v>1149053.08</v>
      </c>
    </row>
    <row r="432" spans="1:6" x14ac:dyDescent="0.2">
      <c r="A432" s="14" t="s">
        <v>33</v>
      </c>
      <c r="B432" s="18" t="s">
        <v>406</v>
      </c>
      <c r="C432" s="19">
        <v>1000000</v>
      </c>
      <c r="D432" s="19">
        <v>409184</v>
      </c>
      <c r="E432" s="19">
        <v>409184</v>
      </c>
      <c r="F432" s="20">
        <v>409184</v>
      </c>
    </row>
    <row r="433" spans="1:6" x14ac:dyDescent="0.2">
      <c r="A433" s="14" t="s">
        <v>35</v>
      </c>
      <c r="B433" s="18" t="s">
        <v>407</v>
      </c>
      <c r="C433" s="19">
        <v>21600</v>
      </c>
      <c r="D433" s="19">
        <v>17400</v>
      </c>
      <c r="E433" s="19">
        <v>17400</v>
      </c>
      <c r="F433" s="20">
        <v>17400</v>
      </c>
    </row>
    <row r="434" spans="1:6" x14ac:dyDescent="0.2">
      <c r="A434" s="14" t="s">
        <v>39</v>
      </c>
      <c r="B434" s="18" t="s">
        <v>408</v>
      </c>
      <c r="C434" s="19">
        <v>5100000</v>
      </c>
      <c r="D434" s="19">
        <v>7500000</v>
      </c>
      <c r="E434" s="19">
        <v>7500000</v>
      </c>
      <c r="F434" s="20">
        <v>7500000</v>
      </c>
    </row>
    <row r="435" spans="1:6" x14ac:dyDescent="0.2">
      <c r="A435" s="14" t="s">
        <v>209</v>
      </c>
      <c r="B435" s="18" t="s">
        <v>409</v>
      </c>
      <c r="C435" s="19">
        <v>0</v>
      </c>
      <c r="D435" s="19">
        <v>1686585.1</v>
      </c>
      <c r="E435" s="19">
        <v>1686585.1</v>
      </c>
      <c r="F435" s="20">
        <v>1686585.1</v>
      </c>
    </row>
    <row r="436" spans="1:6" x14ac:dyDescent="0.2">
      <c r="A436" s="14" t="s">
        <v>211</v>
      </c>
      <c r="B436" s="18" t="s">
        <v>410</v>
      </c>
      <c r="C436" s="19">
        <v>0</v>
      </c>
      <c r="D436" s="19">
        <v>132000000</v>
      </c>
      <c r="E436" s="19">
        <v>132000000</v>
      </c>
      <c r="F436" s="20">
        <v>132000000</v>
      </c>
    </row>
    <row r="437" spans="1:6" x14ac:dyDescent="0.2">
      <c r="A437" s="14" t="s">
        <v>213</v>
      </c>
      <c r="B437" s="18" t="s">
        <v>411</v>
      </c>
      <c r="C437" s="19">
        <v>0</v>
      </c>
      <c r="D437" s="19">
        <v>1000000</v>
      </c>
      <c r="E437" s="19">
        <v>1000000</v>
      </c>
      <c r="F437" s="20">
        <v>1000000</v>
      </c>
    </row>
    <row r="438" spans="1:6" x14ac:dyDescent="0.2">
      <c r="A438" s="14" t="s">
        <v>215</v>
      </c>
      <c r="B438" s="18" t="s">
        <v>412</v>
      </c>
      <c r="C438" s="19">
        <v>0</v>
      </c>
      <c r="D438" s="19">
        <v>98580620</v>
      </c>
      <c r="E438" s="19">
        <v>98580620</v>
      </c>
      <c r="F438" s="20">
        <v>98580620</v>
      </c>
    </row>
    <row r="439" spans="1:6" x14ac:dyDescent="0.2">
      <c r="A439" s="14" t="s">
        <v>217</v>
      </c>
      <c r="B439" s="18" t="s">
        <v>413</v>
      </c>
      <c r="C439" s="19">
        <v>0</v>
      </c>
      <c r="D439" s="19">
        <v>2977402</v>
      </c>
      <c r="E439" s="19">
        <v>2977402</v>
      </c>
      <c r="F439" s="20">
        <v>2977402</v>
      </c>
    </row>
    <row r="440" spans="1:6" x14ac:dyDescent="0.2">
      <c r="A440" s="14" t="s">
        <v>219</v>
      </c>
      <c r="B440" s="18" t="s">
        <v>414</v>
      </c>
      <c r="C440" s="19">
        <v>0</v>
      </c>
      <c r="D440" s="19">
        <v>1386814.64</v>
      </c>
      <c r="E440" s="19">
        <v>1386814.64</v>
      </c>
      <c r="F440" s="20">
        <v>1386814.64</v>
      </c>
    </row>
    <row r="441" spans="1:6" x14ac:dyDescent="0.2">
      <c r="A441" s="14" t="s">
        <v>221</v>
      </c>
      <c r="B441" s="18" t="s">
        <v>415</v>
      </c>
      <c r="C441" s="19">
        <v>0</v>
      </c>
      <c r="D441" s="19">
        <v>541055.75</v>
      </c>
      <c r="E441" s="19">
        <v>541055.75</v>
      </c>
      <c r="F441" s="20">
        <v>541055.75</v>
      </c>
    </row>
    <row r="442" spans="1:6" x14ac:dyDescent="0.2">
      <c r="A442" s="14" t="s">
        <v>241</v>
      </c>
      <c r="B442" s="18" t="s">
        <v>416</v>
      </c>
      <c r="C442" s="19">
        <v>0</v>
      </c>
      <c r="D442" s="19">
        <v>8000000</v>
      </c>
      <c r="E442" s="19">
        <v>8000000</v>
      </c>
      <c r="F442" s="20">
        <v>8000000</v>
      </c>
    </row>
    <row r="443" spans="1:6" x14ac:dyDescent="0.2">
      <c r="A443" s="14" t="s">
        <v>242</v>
      </c>
      <c r="B443" s="18" t="s">
        <v>417</v>
      </c>
      <c r="C443" s="19">
        <v>0</v>
      </c>
      <c r="D443" s="19">
        <v>147320</v>
      </c>
      <c r="E443" s="19">
        <v>147320</v>
      </c>
      <c r="F443" s="20">
        <v>147320</v>
      </c>
    </row>
    <row r="444" spans="1:6" x14ac:dyDescent="0.2">
      <c r="A444" s="14" t="s">
        <v>418</v>
      </c>
      <c r="B444" s="18" t="s">
        <v>419</v>
      </c>
      <c r="C444" s="19">
        <v>0</v>
      </c>
      <c r="D444" s="19">
        <v>4000000</v>
      </c>
      <c r="E444" s="19">
        <v>4000000</v>
      </c>
      <c r="F444" s="20">
        <v>4000000</v>
      </c>
    </row>
    <row r="445" spans="1:6" x14ac:dyDescent="0.2">
      <c r="A445" s="14" t="s">
        <v>420</v>
      </c>
      <c r="B445" s="18" t="s">
        <v>421</v>
      </c>
      <c r="C445" s="19">
        <v>0</v>
      </c>
      <c r="D445" s="19">
        <v>9000000</v>
      </c>
      <c r="E445" s="19">
        <v>9000000</v>
      </c>
      <c r="F445" s="20">
        <v>9000000</v>
      </c>
    </row>
    <row r="446" spans="1:6" x14ac:dyDescent="0.2">
      <c r="A446" s="10" t="s">
        <v>61</v>
      </c>
      <c r="B446" s="11" t="s">
        <v>422</v>
      </c>
      <c r="C446" s="12">
        <f>SUBTOTAL(9,C447:C450)</f>
        <v>6000000</v>
      </c>
      <c r="D446" s="12">
        <f>SUBTOTAL(9,D447:D450)</f>
        <v>40440443.18</v>
      </c>
      <c r="E446" s="12">
        <f>SUBTOTAL(9,E447:E450)</f>
        <v>40440443.18</v>
      </c>
      <c r="F446" s="13">
        <f>SUBTOTAL(9,F447:F450)</f>
        <v>40440443.18</v>
      </c>
    </row>
    <row r="447" spans="1:6" x14ac:dyDescent="0.2">
      <c r="A447" s="14" t="s">
        <v>392</v>
      </c>
      <c r="B447" s="15" t="s">
        <v>393</v>
      </c>
      <c r="C447" s="16">
        <f>SUBTOTAL(9,C448:C450)</f>
        <v>6000000</v>
      </c>
      <c r="D447" s="16">
        <f>SUBTOTAL(9,D448:D450)</f>
        <v>40440443.18</v>
      </c>
      <c r="E447" s="16">
        <f>SUBTOTAL(9,E448:E450)</f>
        <v>40440443.18</v>
      </c>
      <c r="F447" s="17">
        <f>SUBTOTAL(9,F448:F450)</f>
        <v>40440443.18</v>
      </c>
    </row>
    <row r="448" spans="1:6" x14ac:dyDescent="0.2">
      <c r="A448" s="14" t="s">
        <v>12</v>
      </c>
      <c r="B448" s="18" t="s">
        <v>394</v>
      </c>
      <c r="C448" s="16">
        <f>SUBTOTAL(9,C449:C450)</f>
        <v>6000000</v>
      </c>
      <c r="D448" s="16">
        <f>SUBTOTAL(9,D449:D450)</f>
        <v>40440443.18</v>
      </c>
      <c r="E448" s="16">
        <f>SUBTOTAL(9,E449:E450)</f>
        <v>40440443.18</v>
      </c>
      <c r="F448" s="17">
        <f>SUBTOTAL(9,F449:F450)</f>
        <v>40440443.18</v>
      </c>
    </row>
    <row r="449" spans="1:6" x14ac:dyDescent="0.2">
      <c r="A449" s="14" t="s">
        <v>14</v>
      </c>
      <c r="B449" s="18" t="s">
        <v>15</v>
      </c>
      <c r="C449" s="16">
        <f>SUBTOTAL(9,C450:C450)</f>
        <v>6000000</v>
      </c>
      <c r="D449" s="16">
        <f>SUBTOTAL(9,D450:D450)</f>
        <v>40440443.18</v>
      </c>
      <c r="E449" s="16">
        <f>SUBTOTAL(9,E450:E450)</f>
        <v>40440443.18</v>
      </c>
      <c r="F449" s="17">
        <f>SUBTOTAL(9,F450:F450)</f>
        <v>40440443.18</v>
      </c>
    </row>
    <row r="450" spans="1:6" x14ac:dyDescent="0.2">
      <c r="A450" s="14" t="s">
        <v>37</v>
      </c>
      <c r="B450" s="18" t="s">
        <v>423</v>
      </c>
      <c r="C450" s="19">
        <v>6000000</v>
      </c>
      <c r="D450" s="19">
        <v>40440443.18</v>
      </c>
      <c r="E450" s="19">
        <v>40440443.18</v>
      </c>
      <c r="F450" s="20">
        <v>40440443.18</v>
      </c>
    </row>
    <row r="451" spans="1:6" x14ac:dyDescent="0.2">
      <c r="A451" s="21" t="s">
        <v>424</v>
      </c>
      <c r="B451" s="15" t="s">
        <v>425</v>
      </c>
      <c r="C451" s="22">
        <f>SUBTOTAL(9,C452:C527)</f>
        <v>313976952.48999989</v>
      </c>
      <c r="D451" s="22">
        <f>SUBTOTAL(9,D452:D527)</f>
        <v>408792251.21999997</v>
      </c>
      <c r="E451" s="22">
        <f>SUBTOTAL(9,E452:E527)</f>
        <v>408790363.31999999</v>
      </c>
      <c r="F451" s="17">
        <f>SUBTOTAL(9,F452:F527)</f>
        <v>408792251.21999997</v>
      </c>
    </row>
    <row r="452" spans="1:6" x14ac:dyDescent="0.2">
      <c r="A452" s="10" t="s">
        <v>8</v>
      </c>
      <c r="B452" s="11" t="s">
        <v>426</v>
      </c>
      <c r="C452" s="12">
        <f>SUBTOTAL(9,C453:C467)</f>
        <v>199001737.99999997</v>
      </c>
      <c r="D452" s="12">
        <f>SUBTOTAL(9,D453:D467)</f>
        <v>295616478.86000001</v>
      </c>
      <c r="E452" s="12">
        <f>SUBTOTAL(9,E453:E467)</f>
        <v>295616478.86000001</v>
      </c>
      <c r="F452" s="13">
        <f>SUBTOTAL(9,F453:F467)</f>
        <v>295616478.86000001</v>
      </c>
    </row>
    <row r="453" spans="1:6" x14ac:dyDescent="0.2">
      <c r="A453" s="14" t="s">
        <v>112</v>
      </c>
      <c r="B453" s="15" t="s">
        <v>113</v>
      </c>
      <c r="C453" s="16">
        <f>SUBTOTAL(9,C454:C457)</f>
        <v>72472753.319999993</v>
      </c>
      <c r="D453" s="16">
        <f>SUBTOTAL(9,D454:D457)</f>
        <v>172283729.09</v>
      </c>
      <c r="E453" s="16">
        <f>SUBTOTAL(9,E454:E457)</f>
        <v>172283729.09</v>
      </c>
      <c r="F453" s="17">
        <f>SUBTOTAL(9,F454:F457)</f>
        <v>172283729.09</v>
      </c>
    </row>
    <row r="454" spans="1:6" x14ac:dyDescent="0.2">
      <c r="A454" s="14" t="s">
        <v>26</v>
      </c>
      <c r="B454" s="18" t="s">
        <v>27</v>
      </c>
      <c r="C454" s="16">
        <f>SUBTOTAL(9,C455:C457)</f>
        <v>72472753.319999993</v>
      </c>
      <c r="D454" s="16">
        <f>SUBTOTAL(9,D455:D457)</f>
        <v>172283729.09</v>
      </c>
      <c r="E454" s="16">
        <f>SUBTOTAL(9,E455:E457)</f>
        <v>172283729.09</v>
      </c>
      <c r="F454" s="17">
        <f>SUBTOTAL(9,F455:F457)</f>
        <v>172283729.09</v>
      </c>
    </row>
    <row r="455" spans="1:6" x14ac:dyDescent="0.2">
      <c r="A455" s="14" t="s">
        <v>14</v>
      </c>
      <c r="B455" s="18" t="s">
        <v>15</v>
      </c>
      <c r="C455" s="16">
        <f>SUBTOTAL(9,C456:C457)</f>
        <v>72472753.319999993</v>
      </c>
      <c r="D455" s="16">
        <f>SUBTOTAL(9,D456:D457)</f>
        <v>172283729.09</v>
      </c>
      <c r="E455" s="16">
        <f>SUBTOTAL(9,E456:E457)</f>
        <v>172283729.09</v>
      </c>
      <c r="F455" s="17">
        <f>SUBTOTAL(9,F456:F457)</f>
        <v>172283729.09</v>
      </c>
    </row>
    <row r="456" spans="1:6" x14ac:dyDescent="0.2">
      <c r="A456" s="14" t="s">
        <v>16</v>
      </c>
      <c r="B456" s="18" t="s">
        <v>427</v>
      </c>
      <c r="C456" s="19">
        <v>68578927.319999993</v>
      </c>
      <c r="D456" s="19">
        <v>167811287.31999999</v>
      </c>
      <c r="E456" s="19">
        <v>167811287.31999999</v>
      </c>
      <c r="F456" s="20">
        <v>167811287.31999999</v>
      </c>
    </row>
    <row r="457" spans="1:6" x14ac:dyDescent="0.2">
      <c r="A457" s="14" t="s">
        <v>18</v>
      </c>
      <c r="B457" s="18" t="s">
        <v>428</v>
      </c>
      <c r="C457" s="19">
        <v>3893826</v>
      </c>
      <c r="D457" s="19">
        <v>4472441.7699999996</v>
      </c>
      <c r="E457" s="19">
        <v>4472441.7699999996</v>
      </c>
      <c r="F457" s="20">
        <v>4472441.7699999996</v>
      </c>
    </row>
    <row r="458" spans="1:6" x14ac:dyDescent="0.2">
      <c r="A458" s="14" t="s">
        <v>429</v>
      </c>
      <c r="B458" s="15" t="s">
        <v>430</v>
      </c>
      <c r="C458" s="16">
        <f>SUBTOTAL(9,C459:C462)</f>
        <v>122858901.63</v>
      </c>
      <c r="D458" s="16">
        <f>SUBTOTAL(9,D459:D462)</f>
        <v>123332749.77000001</v>
      </c>
      <c r="E458" s="16">
        <f>SUBTOTAL(9,E459:E462)</f>
        <v>123332749.77000001</v>
      </c>
      <c r="F458" s="17">
        <f>SUBTOTAL(9,F459:F462)</f>
        <v>123332749.77000001</v>
      </c>
    </row>
    <row r="459" spans="1:6" x14ac:dyDescent="0.2">
      <c r="A459" s="14" t="s">
        <v>12</v>
      </c>
      <c r="B459" s="18" t="s">
        <v>431</v>
      </c>
      <c r="C459" s="16">
        <f>SUBTOTAL(9,C460:C462)</f>
        <v>122858901.63</v>
      </c>
      <c r="D459" s="16">
        <f>SUBTOTAL(9,D460:D462)</f>
        <v>123332749.77000001</v>
      </c>
      <c r="E459" s="16">
        <f>SUBTOTAL(9,E460:E462)</f>
        <v>123332749.77000001</v>
      </c>
      <c r="F459" s="17">
        <f>SUBTOTAL(9,F460:F462)</f>
        <v>123332749.77000001</v>
      </c>
    </row>
    <row r="460" spans="1:6" x14ac:dyDescent="0.2">
      <c r="A460" s="14" t="s">
        <v>14</v>
      </c>
      <c r="B460" s="18" t="s">
        <v>15</v>
      </c>
      <c r="C460" s="16">
        <f>SUBTOTAL(9,C461:C462)</f>
        <v>122858901.63</v>
      </c>
      <c r="D460" s="16">
        <f>SUBTOTAL(9,D461:D462)</f>
        <v>123332749.77000001</v>
      </c>
      <c r="E460" s="16">
        <f>SUBTOTAL(9,E461:E462)</f>
        <v>123332749.77000001</v>
      </c>
      <c r="F460" s="17">
        <f>SUBTOTAL(9,F461:F462)</f>
        <v>123332749.77000001</v>
      </c>
    </row>
    <row r="461" spans="1:6" x14ac:dyDescent="0.2">
      <c r="A461" s="14" t="s">
        <v>31</v>
      </c>
      <c r="B461" s="18" t="s">
        <v>432</v>
      </c>
      <c r="C461" s="19">
        <v>22941207.300000001</v>
      </c>
      <c r="D461" s="19">
        <v>21881148.43</v>
      </c>
      <c r="E461" s="19">
        <v>21881148.43</v>
      </c>
      <c r="F461" s="20">
        <v>21881148.43</v>
      </c>
    </row>
    <row r="462" spans="1:6" x14ac:dyDescent="0.2">
      <c r="A462" s="14" t="s">
        <v>33</v>
      </c>
      <c r="B462" s="18" t="s">
        <v>433</v>
      </c>
      <c r="C462" s="19">
        <v>99917694.329999998</v>
      </c>
      <c r="D462" s="19">
        <v>101451601.34</v>
      </c>
      <c r="E462" s="19">
        <v>101451601.34</v>
      </c>
      <c r="F462" s="20">
        <v>101451601.34</v>
      </c>
    </row>
    <row r="463" spans="1:6" x14ac:dyDescent="0.2">
      <c r="A463" s="14" t="s">
        <v>10</v>
      </c>
      <c r="B463" s="15" t="s">
        <v>11</v>
      </c>
      <c r="C463" s="16">
        <f>SUBTOTAL(9,C464:C467)</f>
        <v>3670083.05</v>
      </c>
      <c r="D463" s="16">
        <f>SUBTOTAL(9,D464:D467)</f>
        <v>0</v>
      </c>
      <c r="E463" s="16">
        <f>SUBTOTAL(9,E464:E467)</f>
        <v>0</v>
      </c>
      <c r="F463" s="17">
        <f>SUBTOTAL(9,F464:F467)</f>
        <v>0</v>
      </c>
    </row>
    <row r="464" spans="1:6" x14ac:dyDescent="0.2">
      <c r="A464" s="14" t="s">
        <v>89</v>
      </c>
      <c r="B464" s="18" t="s">
        <v>434</v>
      </c>
      <c r="C464" s="16">
        <f>SUBTOTAL(9,C465:C467)</f>
        <v>3670083.05</v>
      </c>
      <c r="D464" s="16">
        <f>SUBTOTAL(9,D465:D467)</f>
        <v>0</v>
      </c>
      <c r="E464" s="16">
        <f>SUBTOTAL(9,E465:E467)</f>
        <v>0</v>
      </c>
      <c r="F464" s="17">
        <f>SUBTOTAL(9,F465:F467)</f>
        <v>0</v>
      </c>
    </row>
    <row r="465" spans="1:6" x14ac:dyDescent="0.2">
      <c r="A465" s="14" t="s">
        <v>14</v>
      </c>
      <c r="B465" s="18" t="s">
        <v>15</v>
      </c>
      <c r="C465" s="16">
        <f>SUBTOTAL(9,C466:C467)</f>
        <v>3670083.05</v>
      </c>
      <c r="D465" s="16">
        <f>SUBTOTAL(9,D466:D467)</f>
        <v>0</v>
      </c>
      <c r="E465" s="16">
        <f>SUBTOTAL(9,E466:E467)</f>
        <v>0</v>
      </c>
      <c r="F465" s="17">
        <f>SUBTOTAL(9,F466:F467)</f>
        <v>0</v>
      </c>
    </row>
    <row r="466" spans="1:6" x14ac:dyDescent="0.2">
      <c r="A466" s="14" t="s">
        <v>29</v>
      </c>
      <c r="B466" s="18" t="s">
        <v>435</v>
      </c>
      <c r="C466" s="19">
        <v>2133697.88</v>
      </c>
      <c r="D466" s="19">
        <v>0</v>
      </c>
      <c r="E466" s="19">
        <v>0</v>
      </c>
      <c r="F466" s="20">
        <v>0</v>
      </c>
    </row>
    <row r="467" spans="1:6" x14ac:dyDescent="0.2">
      <c r="A467" s="14" t="s">
        <v>31</v>
      </c>
      <c r="B467" s="18" t="s">
        <v>436</v>
      </c>
      <c r="C467" s="19">
        <v>1536385.17</v>
      </c>
      <c r="D467" s="19">
        <v>0</v>
      </c>
      <c r="E467" s="19">
        <v>0</v>
      </c>
      <c r="F467" s="20">
        <v>0</v>
      </c>
    </row>
    <row r="468" spans="1:6" x14ac:dyDescent="0.2">
      <c r="A468" s="10" t="s">
        <v>20</v>
      </c>
      <c r="B468" s="11" t="s">
        <v>437</v>
      </c>
      <c r="C468" s="12">
        <f>SUBTOTAL(9,C469:C472)</f>
        <v>46769428.399999999</v>
      </c>
      <c r="D468" s="12">
        <f>SUBTOTAL(9,D469:D472)</f>
        <v>38675165.810000002</v>
      </c>
      <c r="E468" s="12">
        <f>SUBTOTAL(9,E469:E472)</f>
        <v>38675165.810000002</v>
      </c>
      <c r="F468" s="13">
        <f>SUBTOTAL(9,F469:F472)</f>
        <v>38675165.810000002</v>
      </c>
    </row>
    <row r="469" spans="1:6" x14ac:dyDescent="0.2">
      <c r="A469" s="14" t="s">
        <v>438</v>
      </c>
      <c r="B469" s="15" t="s">
        <v>439</v>
      </c>
      <c r="C469" s="16">
        <f>SUBTOTAL(9,C470:C472)</f>
        <v>46769428.399999999</v>
      </c>
      <c r="D469" s="16">
        <f>SUBTOTAL(9,D470:D472)</f>
        <v>38675165.810000002</v>
      </c>
      <c r="E469" s="16">
        <f>SUBTOTAL(9,E470:E472)</f>
        <v>38675165.810000002</v>
      </c>
      <c r="F469" s="17">
        <f>SUBTOTAL(9,F470:F472)</f>
        <v>38675165.810000002</v>
      </c>
    </row>
    <row r="470" spans="1:6" x14ac:dyDescent="0.2">
      <c r="A470" s="14" t="s">
        <v>89</v>
      </c>
      <c r="B470" s="18" t="s">
        <v>440</v>
      </c>
      <c r="C470" s="16">
        <f>SUBTOTAL(9,C471:C472)</f>
        <v>46769428.399999999</v>
      </c>
      <c r="D470" s="16">
        <f>SUBTOTAL(9,D471:D472)</f>
        <v>38675165.810000002</v>
      </c>
      <c r="E470" s="16">
        <f>SUBTOTAL(9,E471:E472)</f>
        <v>38675165.810000002</v>
      </c>
      <c r="F470" s="17">
        <f>SUBTOTAL(9,F471:F472)</f>
        <v>38675165.810000002</v>
      </c>
    </row>
    <row r="471" spans="1:6" x14ac:dyDescent="0.2">
      <c r="A471" s="14" t="s">
        <v>14</v>
      </c>
      <c r="B471" s="18" t="s">
        <v>15</v>
      </c>
      <c r="C471" s="16">
        <f>SUBTOTAL(9,C472:C472)</f>
        <v>46769428.399999999</v>
      </c>
      <c r="D471" s="16">
        <f>SUBTOTAL(9,D472:D472)</f>
        <v>38675165.810000002</v>
      </c>
      <c r="E471" s="16">
        <f>SUBTOTAL(9,E472:E472)</f>
        <v>38675165.810000002</v>
      </c>
      <c r="F471" s="17">
        <f>SUBTOTAL(9,F472:F472)</f>
        <v>38675165.810000002</v>
      </c>
    </row>
    <row r="472" spans="1:6" x14ac:dyDescent="0.2">
      <c r="A472" s="14" t="s">
        <v>16</v>
      </c>
      <c r="B472" s="18" t="s">
        <v>441</v>
      </c>
      <c r="C472" s="19">
        <v>46769428.399999999</v>
      </c>
      <c r="D472" s="19">
        <v>38675165.810000002</v>
      </c>
      <c r="E472" s="19">
        <v>38675165.810000002</v>
      </c>
      <c r="F472" s="20">
        <v>38675165.810000002</v>
      </c>
    </row>
    <row r="473" spans="1:6" x14ac:dyDescent="0.2">
      <c r="A473" s="10" t="s">
        <v>24</v>
      </c>
      <c r="B473" s="11" t="s">
        <v>442</v>
      </c>
      <c r="C473" s="12">
        <f>SUBTOTAL(9,C474:C477)</f>
        <v>12871353</v>
      </c>
      <c r="D473" s="12">
        <f>SUBTOTAL(9,D474:D477)</f>
        <v>397844.32</v>
      </c>
      <c r="E473" s="12">
        <f>SUBTOTAL(9,E474:E477)</f>
        <v>397844.32</v>
      </c>
      <c r="F473" s="13">
        <f>SUBTOTAL(9,F474:F477)</f>
        <v>397844.32</v>
      </c>
    </row>
    <row r="474" spans="1:6" x14ac:dyDescent="0.2">
      <c r="A474" s="14" t="s">
        <v>438</v>
      </c>
      <c r="B474" s="15" t="s">
        <v>439</v>
      </c>
      <c r="C474" s="16">
        <f>SUBTOTAL(9,C475:C477)</f>
        <v>12871353</v>
      </c>
      <c r="D474" s="16">
        <f>SUBTOTAL(9,D475:D477)</f>
        <v>397844.32</v>
      </c>
      <c r="E474" s="16">
        <f>SUBTOTAL(9,E475:E477)</f>
        <v>397844.32</v>
      </c>
      <c r="F474" s="17">
        <f>SUBTOTAL(9,F475:F477)</f>
        <v>397844.32</v>
      </c>
    </row>
    <row r="475" spans="1:6" x14ac:dyDescent="0.2">
      <c r="A475" s="14" t="s">
        <v>89</v>
      </c>
      <c r="B475" s="18" t="s">
        <v>440</v>
      </c>
      <c r="C475" s="16">
        <f>SUBTOTAL(9,C476:C477)</f>
        <v>12871353</v>
      </c>
      <c r="D475" s="16">
        <f>SUBTOTAL(9,D476:D477)</f>
        <v>397844.32</v>
      </c>
      <c r="E475" s="16">
        <f>SUBTOTAL(9,E476:E477)</f>
        <v>397844.32</v>
      </c>
      <c r="F475" s="17">
        <f>SUBTOTAL(9,F476:F477)</f>
        <v>397844.32</v>
      </c>
    </row>
    <row r="476" spans="1:6" x14ac:dyDescent="0.2">
      <c r="A476" s="14" t="s">
        <v>14</v>
      </c>
      <c r="B476" s="18" t="s">
        <v>15</v>
      </c>
      <c r="C476" s="16">
        <f>SUBTOTAL(9,C477:C477)</f>
        <v>12871353</v>
      </c>
      <c r="D476" s="16">
        <f>SUBTOTAL(9,D477:D477)</f>
        <v>397844.32</v>
      </c>
      <c r="E476" s="16">
        <f>SUBTOTAL(9,E477:E477)</f>
        <v>397844.32</v>
      </c>
      <c r="F476" s="17">
        <f>SUBTOTAL(9,F477:F477)</f>
        <v>397844.32</v>
      </c>
    </row>
    <row r="477" spans="1:6" x14ac:dyDescent="0.2">
      <c r="A477" s="14" t="s">
        <v>18</v>
      </c>
      <c r="B477" s="18" t="s">
        <v>443</v>
      </c>
      <c r="C477" s="19">
        <v>12871353</v>
      </c>
      <c r="D477" s="19">
        <v>397844.32</v>
      </c>
      <c r="E477" s="19">
        <v>397844.32</v>
      </c>
      <c r="F477" s="20">
        <v>397844.32</v>
      </c>
    </row>
    <row r="478" spans="1:6" x14ac:dyDescent="0.2">
      <c r="A478" s="10" t="s">
        <v>52</v>
      </c>
      <c r="B478" s="11" t="s">
        <v>444</v>
      </c>
      <c r="C478" s="12">
        <f>SUBTOTAL(9,C479:C482)</f>
        <v>1849157</v>
      </c>
      <c r="D478" s="12">
        <f>SUBTOTAL(9,D479:D482)</f>
        <v>2349465.77</v>
      </c>
      <c r="E478" s="12">
        <f>SUBTOTAL(9,E479:E482)</f>
        <v>2349465.77</v>
      </c>
      <c r="F478" s="13">
        <f>SUBTOTAL(9,F479:F482)</f>
        <v>2349465.77</v>
      </c>
    </row>
    <row r="479" spans="1:6" x14ac:dyDescent="0.2">
      <c r="A479" s="14" t="s">
        <v>438</v>
      </c>
      <c r="B479" s="15" t="s">
        <v>439</v>
      </c>
      <c r="C479" s="16">
        <f>SUBTOTAL(9,C480:C482)</f>
        <v>1849157</v>
      </c>
      <c r="D479" s="16">
        <f>SUBTOTAL(9,D480:D482)</f>
        <v>2349465.77</v>
      </c>
      <c r="E479" s="16">
        <f>SUBTOTAL(9,E480:E482)</f>
        <v>2349465.77</v>
      </c>
      <c r="F479" s="17">
        <f>SUBTOTAL(9,F480:F482)</f>
        <v>2349465.77</v>
      </c>
    </row>
    <row r="480" spans="1:6" x14ac:dyDescent="0.2">
      <c r="A480" s="14" t="s">
        <v>89</v>
      </c>
      <c r="B480" s="18" t="s">
        <v>440</v>
      </c>
      <c r="C480" s="16">
        <f>SUBTOTAL(9,C481:C482)</f>
        <v>1849157</v>
      </c>
      <c r="D480" s="16">
        <f>SUBTOTAL(9,D481:D482)</f>
        <v>2349465.77</v>
      </c>
      <c r="E480" s="16">
        <f>SUBTOTAL(9,E481:E482)</f>
        <v>2349465.77</v>
      </c>
      <c r="F480" s="17">
        <f>SUBTOTAL(9,F481:F482)</f>
        <v>2349465.77</v>
      </c>
    </row>
    <row r="481" spans="1:6" x14ac:dyDescent="0.2">
      <c r="A481" s="14" t="s">
        <v>14</v>
      </c>
      <c r="B481" s="18" t="s">
        <v>15</v>
      </c>
      <c r="C481" s="16">
        <f>SUBTOTAL(9,C482:C482)</f>
        <v>1849157</v>
      </c>
      <c r="D481" s="16">
        <f>SUBTOTAL(9,D482:D482)</f>
        <v>2349465.77</v>
      </c>
      <c r="E481" s="16">
        <f>SUBTOTAL(9,E482:E482)</f>
        <v>2349465.77</v>
      </c>
      <c r="F481" s="17">
        <f>SUBTOTAL(9,F482:F482)</f>
        <v>2349465.77</v>
      </c>
    </row>
    <row r="482" spans="1:6" x14ac:dyDescent="0.2">
      <c r="A482" s="14" t="s">
        <v>22</v>
      </c>
      <c r="B482" s="18" t="s">
        <v>445</v>
      </c>
      <c r="C482" s="19">
        <v>1849157</v>
      </c>
      <c r="D482" s="19">
        <v>2349465.77</v>
      </c>
      <c r="E482" s="19">
        <v>2349465.77</v>
      </c>
      <c r="F482" s="20">
        <v>2349465.77</v>
      </c>
    </row>
    <row r="483" spans="1:6" x14ac:dyDescent="0.2">
      <c r="A483" s="10" t="s">
        <v>58</v>
      </c>
      <c r="B483" s="11" t="s">
        <v>446</v>
      </c>
      <c r="C483" s="12">
        <f>SUBTOTAL(9,C484:C487)</f>
        <v>10685202.4</v>
      </c>
      <c r="D483" s="12">
        <f>SUBTOTAL(9,D484:D487)</f>
        <v>12637609.1</v>
      </c>
      <c r="E483" s="12">
        <f>SUBTOTAL(9,E484:E487)</f>
        <v>12637609.1</v>
      </c>
      <c r="F483" s="13">
        <f>SUBTOTAL(9,F484:F487)</f>
        <v>12637609.1</v>
      </c>
    </row>
    <row r="484" spans="1:6" x14ac:dyDescent="0.2">
      <c r="A484" s="14" t="s">
        <v>429</v>
      </c>
      <c r="B484" s="15" t="s">
        <v>430</v>
      </c>
      <c r="C484" s="16">
        <f>SUBTOTAL(9,C485:C487)</f>
        <v>10685202.4</v>
      </c>
      <c r="D484" s="16">
        <f>SUBTOTAL(9,D485:D487)</f>
        <v>12637609.1</v>
      </c>
      <c r="E484" s="16">
        <f>SUBTOTAL(9,E485:E487)</f>
        <v>12637609.1</v>
      </c>
      <c r="F484" s="17">
        <f>SUBTOTAL(9,F485:F487)</f>
        <v>12637609.1</v>
      </c>
    </row>
    <row r="485" spans="1:6" x14ac:dyDescent="0.2">
      <c r="A485" s="14" t="s">
        <v>89</v>
      </c>
      <c r="B485" s="18" t="s">
        <v>447</v>
      </c>
      <c r="C485" s="16">
        <f>SUBTOTAL(9,C486:C487)</f>
        <v>10685202.4</v>
      </c>
      <c r="D485" s="16">
        <f>SUBTOTAL(9,D486:D487)</f>
        <v>12637609.1</v>
      </c>
      <c r="E485" s="16">
        <f>SUBTOTAL(9,E486:E487)</f>
        <v>12637609.1</v>
      </c>
      <c r="F485" s="17">
        <f>SUBTOTAL(9,F486:F487)</f>
        <v>12637609.1</v>
      </c>
    </row>
    <row r="486" spans="1:6" x14ac:dyDescent="0.2">
      <c r="A486" s="14" t="s">
        <v>14</v>
      </c>
      <c r="B486" s="18" t="s">
        <v>15</v>
      </c>
      <c r="C486" s="16">
        <f>SUBTOTAL(9,C487:C487)</f>
        <v>10685202.4</v>
      </c>
      <c r="D486" s="16">
        <f>SUBTOTAL(9,D487:D487)</f>
        <v>12637609.1</v>
      </c>
      <c r="E486" s="16">
        <f>SUBTOTAL(9,E487:E487)</f>
        <v>12637609.1</v>
      </c>
      <c r="F486" s="17">
        <f>SUBTOTAL(9,F487:F487)</f>
        <v>12637609.1</v>
      </c>
    </row>
    <row r="487" spans="1:6" x14ac:dyDescent="0.2">
      <c r="A487" s="14" t="s">
        <v>16</v>
      </c>
      <c r="B487" s="18" t="s">
        <v>448</v>
      </c>
      <c r="C487" s="19">
        <v>10685202.4</v>
      </c>
      <c r="D487" s="19">
        <v>12637609.1</v>
      </c>
      <c r="E487" s="19">
        <v>12637609.1</v>
      </c>
      <c r="F487" s="20">
        <v>12637609.1</v>
      </c>
    </row>
    <row r="488" spans="1:6" x14ac:dyDescent="0.2">
      <c r="A488" s="10" t="s">
        <v>61</v>
      </c>
      <c r="B488" s="11" t="s">
        <v>449</v>
      </c>
      <c r="C488" s="12">
        <f>SUBTOTAL(9,C489:C492)</f>
        <v>7207151</v>
      </c>
      <c r="D488" s="12">
        <f>SUBTOTAL(9,D489:D492)</f>
        <v>7980080.5199999996</v>
      </c>
      <c r="E488" s="12">
        <f>SUBTOTAL(9,E489:E492)</f>
        <v>7980080.5199999996</v>
      </c>
      <c r="F488" s="13">
        <f>SUBTOTAL(9,F489:F492)</f>
        <v>7980080.5199999996</v>
      </c>
    </row>
    <row r="489" spans="1:6" x14ac:dyDescent="0.2">
      <c r="A489" s="14" t="s">
        <v>429</v>
      </c>
      <c r="B489" s="15" t="s">
        <v>430</v>
      </c>
      <c r="C489" s="16">
        <f>SUBTOTAL(9,C490:C492)</f>
        <v>7207151</v>
      </c>
      <c r="D489" s="16">
        <f>SUBTOTAL(9,D490:D492)</f>
        <v>7980080.5199999996</v>
      </c>
      <c r="E489" s="16">
        <f>SUBTOTAL(9,E490:E492)</f>
        <v>7980080.5199999996</v>
      </c>
      <c r="F489" s="17">
        <f>SUBTOTAL(9,F490:F492)</f>
        <v>7980080.5199999996</v>
      </c>
    </row>
    <row r="490" spans="1:6" x14ac:dyDescent="0.2">
      <c r="A490" s="14" t="s">
        <v>12</v>
      </c>
      <c r="B490" s="18" t="s">
        <v>431</v>
      </c>
      <c r="C490" s="16">
        <f>SUBTOTAL(9,C491:C492)</f>
        <v>7207151</v>
      </c>
      <c r="D490" s="16">
        <f>SUBTOTAL(9,D491:D492)</f>
        <v>7980080.5199999996</v>
      </c>
      <c r="E490" s="16">
        <f>SUBTOTAL(9,E491:E492)</f>
        <v>7980080.5199999996</v>
      </c>
      <c r="F490" s="17">
        <f>SUBTOTAL(9,F491:F492)</f>
        <v>7980080.5199999996</v>
      </c>
    </row>
    <row r="491" spans="1:6" x14ac:dyDescent="0.2">
      <c r="A491" s="14" t="s">
        <v>14</v>
      </c>
      <c r="B491" s="18" t="s">
        <v>15</v>
      </c>
      <c r="C491" s="16">
        <f>SUBTOTAL(9,C492:C492)</f>
        <v>7207151</v>
      </c>
      <c r="D491" s="16">
        <f>SUBTOTAL(9,D492:D492)</f>
        <v>7980080.5199999996</v>
      </c>
      <c r="E491" s="16">
        <f>SUBTOTAL(9,E492:E492)</f>
        <v>7980080.5199999996</v>
      </c>
      <c r="F491" s="17">
        <f>SUBTOTAL(9,F492:F492)</f>
        <v>7980080.5199999996</v>
      </c>
    </row>
    <row r="492" spans="1:6" x14ac:dyDescent="0.2">
      <c r="A492" s="14" t="s">
        <v>16</v>
      </c>
      <c r="B492" s="18" t="s">
        <v>450</v>
      </c>
      <c r="C492" s="19">
        <v>7207151</v>
      </c>
      <c r="D492" s="19">
        <v>7980080.5199999996</v>
      </c>
      <c r="E492" s="19">
        <v>7980080.5199999996</v>
      </c>
      <c r="F492" s="20">
        <v>7980080.5199999996</v>
      </c>
    </row>
    <row r="493" spans="1:6" x14ac:dyDescent="0.2">
      <c r="A493" s="10" t="s">
        <v>67</v>
      </c>
      <c r="B493" s="11" t="s">
        <v>451</v>
      </c>
      <c r="C493" s="12">
        <f>SUBTOTAL(9,C494:C497)</f>
        <v>3875033</v>
      </c>
      <c r="D493" s="12">
        <f>SUBTOTAL(9,D494:D497)</f>
        <v>7367015.4299999997</v>
      </c>
      <c r="E493" s="12">
        <f>SUBTOTAL(9,E494:E497)</f>
        <v>7367015.4299999997</v>
      </c>
      <c r="F493" s="13">
        <f>SUBTOTAL(9,F494:F497)</f>
        <v>7367015.4299999997</v>
      </c>
    </row>
    <row r="494" spans="1:6" x14ac:dyDescent="0.2">
      <c r="A494" s="14" t="s">
        <v>429</v>
      </c>
      <c r="B494" s="15" t="s">
        <v>430</v>
      </c>
      <c r="C494" s="16">
        <f>SUBTOTAL(9,C495:C497)</f>
        <v>3875033</v>
      </c>
      <c r="D494" s="16">
        <f>SUBTOTAL(9,D495:D497)</f>
        <v>7367015.4299999997</v>
      </c>
      <c r="E494" s="16">
        <f>SUBTOTAL(9,E495:E497)</f>
        <v>7367015.4299999997</v>
      </c>
      <c r="F494" s="17">
        <f>SUBTOTAL(9,F495:F497)</f>
        <v>7367015.4299999997</v>
      </c>
    </row>
    <row r="495" spans="1:6" x14ac:dyDescent="0.2">
      <c r="A495" s="14" t="s">
        <v>12</v>
      </c>
      <c r="B495" s="18" t="s">
        <v>431</v>
      </c>
      <c r="C495" s="16">
        <f>SUBTOTAL(9,C496:C497)</f>
        <v>3875033</v>
      </c>
      <c r="D495" s="16">
        <f>SUBTOTAL(9,D496:D497)</f>
        <v>7367015.4299999997</v>
      </c>
      <c r="E495" s="16">
        <f>SUBTOTAL(9,E496:E497)</f>
        <v>7367015.4299999997</v>
      </c>
      <c r="F495" s="17">
        <f>SUBTOTAL(9,F496:F497)</f>
        <v>7367015.4299999997</v>
      </c>
    </row>
    <row r="496" spans="1:6" x14ac:dyDescent="0.2">
      <c r="A496" s="14" t="s">
        <v>14</v>
      </c>
      <c r="B496" s="18" t="s">
        <v>15</v>
      </c>
      <c r="C496" s="16">
        <f>SUBTOTAL(9,C497:C497)</f>
        <v>3875033</v>
      </c>
      <c r="D496" s="16">
        <f>SUBTOTAL(9,D497:D497)</f>
        <v>7367015.4299999997</v>
      </c>
      <c r="E496" s="16">
        <f>SUBTOTAL(9,E497:E497)</f>
        <v>7367015.4299999997</v>
      </c>
      <c r="F496" s="17">
        <f>SUBTOTAL(9,F497:F497)</f>
        <v>7367015.4299999997</v>
      </c>
    </row>
    <row r="497" spans="1:6" x14ac:dyDescent="0.2">
      <c r="A497" s="14" t="s">
        <v>18</v>
      </c>
      <c r="B497" s="18" t="s">
        <v>452</v>
      </c>
      <c r="C497" s="19">
        <v>3875033</v>
      </c>
      <c r="D497" s="19">
        <v>7367015.4299999997</v>
      </c>
      <c r="E497" s="19">
        <v>7367015.4299999997</v>
      </c>
      <c r="F497" s="20">
        <v>7367015.4299999997</v>
      </c>
    </row>
    <row r="498" spans="1:6" x14ac:dyDescent="0.2">
      <c r="A498" s="10" t="s">
        <v>72</v>
      </c>
      <c r="B498" s="11" t="s">
        <v>453</v>
      </c>
      <c r="C498" s="12">
        <f>SUBTOTAL(9,C499:C502)</f>
        <v>10856248.77</v>
      </c>
      <c r="D498" s="12">
        <f>SUBTOTAL(9,D499:D502)</f>
        <v>28147373.699999999</v>
      </c>
      <c r="E498" s="12">
        <f>SUBTOTAL(9,E499:E502)</f>
        <v>28147373.699999999</v>
      </c>
      <c r="F498" s="13">
        <f>SUBTOTAL(9,F499:F502)</f>
        <v>28147373.699999999</v>
      </c>
    </row>
    <row r="499" spans="1:6" x14ac:dyDescent="0.2">
      <c r="A499" s="14" t="s">
        <v>429</v>
      </c>
      <c r="B499" s="15" t="s">
        <v>430</v>
      </c>
      <c r="C499" s="16">
        <f>SUBTOTAL(9,C500:C502)</f>
        <v>10856248.77</v>
      </c>
      <c r="D499" s="16">
        <f>SUBTOTAL(9,D500:D502)</f>
        <v>28147373.699999999</v>
      </c>
      <c r="E499" s="16">
        <f>SUBTOTAL(9,E500:E502)</f>
        <v>28147373.699999999</v>
      </c>
      <c r="F499" s="17">
        <f>SUBTOTAL(9,F500:F502)</f>
        <v>28147373.699999999</v>
      </c>
    </row>
    <row r="500" spans="1:6" x14ac:dyDescent="0.2">
      <c r="A500" s="14" t="s">
        <v>12</v>
      </c>
      <c r="B500" s="18" t="s">
        <v>431</v>
      </c>
      <c r="C500" s="16">
        <f>SUBTOTAL(9,C501:C502)</f>
        <v>10856248.77</v>
      </c>
      <c r="D500" s="16">
        <f>SUBTOTAL(9,D501:D502)</f>
        <v>28147373.699999999</v>
      </c>
      <c r="E500" s="16">
        <f>SUBTOTAL(9,E501:E502)</f>
        <v>28147373.699999999</v>
      </c>
      <c r="F500" s="17">
        <f>SUBTOTAL(9,F501:F502)</f>
        <v>28147373.699999999</v>
      </c>
    </row>
    <row r="501" spans="1:6" x14ac:dyDescent="0.2">
      <c r="A501" s="14" t="s">
        <v>14</v>
      </c>
      <c r="B501" s="18" t="s">
        <v>15</v>
      </c>
      <c r="C501" s="16">
        <f>SUBTOTAL(9,C502:C502)</f>
        <v>10856248.77</v>
      </c>
      <c r="D501" s="16">
        <f>SUBTOTAL(9,D502:D502)</f>
        <v>28147373.699999999</v>
      </c>
      <c r="E501" s="16">
        <f>SUBTOTAL(9,E502:E502)</f>
        <v>28147373.699999999</v>
      </c>
      <c r="F501" s="17">
        <f>SUBTOTAL(9,F502:F502)</f>
        <v>28147373.699999999</v>
      </c>
    </row>
    <row r="502" spans="1:6" x14ac:dyDescent="0.2">
      <c r="A502" s="14" t="s">
        <v>22</v>
      </c>
      <c r="B502" s="18" t="s">
        <v>454</v>
      </c>
      <c r="C502" s="19">
        <v>10856248.77</v>
      </c>
      <c r="D502" s="19">
        <v>28147373.699999999</v>
      </c>
      <c r="E502" s="19">
        <v>28147373.699999999</v>
      </c>
      <c r="F502" s="20">
        <v>28147373.699999999</v>
      </c>
    </row>
    <row r="503" spans="1:6" x14ac:dyDescent="0.2">
      <c r="A503" s="10" t="s">
        <v>77</v>
      </c>
      <c r="B503" s="11" t="s">
        <v>455</v>
      </c>
      <c r="C503" s="12">
        <f>SUBTOTAL(9,C504:C507)</f>
        <v>7637479.8200000003</v>
      </c>
      <c r="D503" s="12">
        <f>SUBTOTAL(9,D504:D507)</f>
        <v>13941110.029999999</v>
      </c>
      <c r="E503" s="12">
        <f>SUBTOTAL(9,E504:E507)</f>
        <v>13939222.130000001</v>
      </c>
      <c r="F503" s="13">
        <f>SUBTOTAL(9,F504:F507)</f>
        <v>13941110.029999999</v>
      </c>
    </row>
    <row r="504" spans="1:6" x14ac:dyDescent="0.2">
      <c r="A504" s="14" t="s">
        <v>429</v>
      </c>
      <c r="B504" s="15" t="s">
        <v>430</v>
      </c>
      <c r="C504" s="16">
        <f>SUBTOTAL(9,C505:C507)</f>
        <v>7637479.8200000003</v>
      </c>
      <c r="D504" s="16">
        <f>SUBTOTAL(9,D505:D507)</f>
        <v>13941110.029999999</v>
      </c>
      <c r="E504" s="16">
        <f>SUBTOTAL(9,E505:E507)</f>
        <v>13939222.130000001</v>
      </c>
      <c r="F504" s="17">
        <f>SUBTOTAL(9,F505:F507)</f>
        <v>13941110.029999999</v>
      </c>
    </row>
    <row r="505" spans="1:6" x14ac:dyDescent="0.2">
      <c r="A505" s="14" t="s">
        <v>12</v>
      </c>
      <c r="B505" s="18" t="s">
        <v>431</v>
      </c>
      <c r="C505" s="16">
        <f>SUBTOTAL(9,C506:C507)</f>
        <v>7637479.8200000003</v>
      </c>
      <c r="D505" s="16">
        <f>SUBTOTAL(9,D506:D507)</f>
        <v>13941110.029999999</v>
      </c>
      <c r="E505" s="16">
        <f>SUBTOTAL(9,E506:E507)</f>
        <v>13939222.130000001</v>
      </c>
      <c r="F505" s="17">
        <f>SUBTOTAL(9,F506:F507)</f>
        <v>13941110.029999999</v>
      </c>
    </row>
    <row r="506" spans="1:6" x14ac:dyDescent="0.2">
      <c r="A506" s="14" t="s">
        <v>14</v>
      </c>
      <c r="B506" s="18" t="s">
        <v>15</v>
      </c>
      <c r="C506" s="16">
        <f>SUBTOTAL(9,C507:C507)</f>
        <v>7637479.8200000003</v>
      </c>
      <c r="D506" s="16">
        <f>SUBTOTAL(9,D507:D507)</f>
        <v>13941110.029999999</v>
      </c>
      <c r="E506" s="16">
        <f>SUBTOTAL(9,E507:E507)</f>
        <v>13939222.130000001</v>
      </c>
      <c r="F506" s="17">
        <f>SUBTOTAL(9,F507:F507)</f>
        <v>13941110.029999999</v>
      </c>
    </row>
    <row r="507" spans="1:6" x14ac:dyDescent="0.2">
      <c r="A507" s="14" t="s">
        <v>29</v>
      </c>
      <c r="B507" s="18" t="s">
        <v>456</v>
      </c>
      <c r="C507" s="19">
        <v>7637479.8200000003</v>
      </c>
      <c r="D507" s="19">
        <v>13941110.029999999</v>
      </c>
      <c r="E507" s="19">
        <v>13939222.130000001</v>
      </c>
      <c r="F507" s="20">
        <v>13941110.029999999</v>
      </c>
    </row>
    <row r="508" spans="1:6" x14ac:dyDescent="0.2">
      <c r="A508" s="10" t="s">
        <v>373</v>
      </c>
      <c r="B508" s="11" t="s">
        <v>457</v>
      </c>
      <c r="C508" s="12">
        <f>SUBTOTAL(9,C509:C513)</f>
        <v>2445612.2000000002</v>
      </c>
      <c r="D508" s="12">
        <f>SUBTOTAL(9,D509:D513)</f>
        <v>0</v>
      </c>
      <c r="E508" s="12">
        <f>SUBTOTAL(9,E509:E513)</f>
        <v>0</v>
      </c>
      <c r="F508" s="13">
        <f>SUBTOTAL(9,F509:F513)</f>
        <v>0</v>
      </c>
    </row>
    <row r="509" spans="1:6" x14ac:dyDescent="0.2">
      <c r="A509" s="14" t="s">
        <v>385</v>
      </c>
      <c r="B509" s="15" t="s">
        <v>386</v>
      </c>
      <c r="C509" s="16">
        <f>SUBTOTAL(9,C510:C513)</f>
        <v>2445612.2000000002</v>
      </c>
      <c r="D509" s="16">
        <f>SUBTOTAL(9,D510:D513)</f>
        <v>0</v>
      </c>
      <c r="E509" s="16">
        <f>SUBTOTAL(9,E510:E513)</f>
        <v>0</v>
      </c>
      <c r="F509" s="17">
        <f>SUBTOTAL(9,F510:F513)</f>
        <v>0</v>
      </c>
    </row>
    <row r="510" spans="1:6" x14ac:dyDescent="0.2">
      <c r="A510" s="14" t="s">
        <v>89</v>
      </c>
      <c r="B510" s="18" t="s">
        <v>458</v>
      </c>
      <c r="C510" s="16">
        <f>SUBTOTAL(9,C511:C513)</f>
        <v>2445612.2000000002</v>
      </c>
      <c r="D510" s="16">
        <f>SUBTOTAL(9,D511:D513)</f>
        <v>0</v>
      </c>
      <c r="E510" s="16">
        <f>SUBTOTAL(9,E511:E513)</f>
        <v>0</v>
      </c>
      <c r="F510" s="17">
        <f>SUBTOTAL(9,F511:F513)</f>
        <v>0</v>
      </c>
    </row>
    <row r="511" spans="1:6" x14ac:dyDescent="0.2">
      <c r="A511" s="14" t="s">
        <v>14</v>
      </c>
      <c r="B511" s="18" t="s">
        <v>15</v>
      </c>
      <c r="C511" s="16">
        <f>SUBTOTAL(9,C512:C513)</f>
        <v>2445612.2000000002</v>
      </c>
      <c r="D511" s="16">
        <f>SUBTOTAL(9,D512:D513)</f>
        <v>0</v>
      </c>
      <c r="E511" s="16">
        <f>SUBTOTAL(9,E512:E513)</f>
        <v>0</v>
      </c>
      <c r="F511" s="17">
        <f>SUBTOTAL(9,F512:F513)</f>
        <v>0</v>
      </c>
    </row>
    <row r="512" spans="1:6" x14ac:dyDescent="0.2">
      <c r="A512" s="14" t="s">
        <v>16</v>
      </c>
      <c r="B512" s="18" t="s">
        <v>459</v>
      </c>
      <c r="C512" s="19">
        <v>2370665</v>
      </c>
      <c r="D512" s="19">
        <v>0</v>
      </c>
      <c r="E512" s="19">
        <v>0</v>
      </c>
      <c r="F512" s="20">
        <v>0</v>
      </c>
    </row>
    <row r="513" spans="1:6" x14ac:dyDescent="0.2">
      <c r="A513" s="14" t="s">
        <v>22</v>
      </c>
      <c r="B513" s="18" t="s">
        <v>460</v>
      </c>
      <c r="C513" s="19">
        <v>74947.199999999997</v>
      </c>
      <c r="D513" s="19">
        <v>0</v>
      </c>
      <c r="E513" s="19">
        <v>0</v>
      </c>
      <c r="F513" s="20">
        <v>0</v>
      </c>
    </row>
    <row r="514" spans="1:6" x14ac:dyDescent="0.2">
      <c r="A514" s="10" t="s">
        <v>377</v>
      </c>
      <c r="B514" s="11" t="s">
        <v>461</v>
      </c>
      <c r="C514" s="12">
        <f>SUBTOTAL(9,C515:C518)</f>
        <v>6778548.9000000004</v>
      </c>
      <c r="D514" s="12">
        <f>SUBTOTAL(9,D515:D518)</f>
        <v>0</v>
      </c>
      <c r="E514" s="12">
        <f>SUBTOTAL(9,E515:E518)</f>
        <v>0</v>
      </c>
      <c r="F514" s="13">
        <f>SUBTOTAL(9,F515:F518)</f>
        <v>0</v>
      </c>
    </row>
    <row r="515" spans="1:6" x14ac:dyDescent="0.2">
      <c r="A515" s="14" t="s">
        <v>10</v>
      </c>
      <c r="B515" s="15" t="s">
        <v>11</v>
      </c>
      <c r="C515" s="16">
        <f>SUBTOTAL(9,C516:C518)</f>
        <v>6778548.9000000004</v>
      </c>
      <c r="D515" s="16">
        <f>SUBTOTAL(9,D516:D518)</f>
        <v>0</v>
      </c>
      <c r="E515" s="16">
        <f>SUBTOTAL(9,E516:E518)</f>
        <v>0</v>
      </c>
      <c r="F515" s="17">
        <f>SUBTOTAL(9,F516:F518)</f>
        <v>0</v>
      </c>
    </row>
    <row r="516" spans="1:6" x14ac:dyDescent="0.2">
      <c r="A516" s="14" t="s">
        <v>89</v>
      </c>
      <c r="B516" s="18" t="s">
        <v>434</v>
      </c>
      <c r="C516" s="16">
        <f>SUBTOTAL(9,C517:C518)</f>
        <v>6778548.9000000004</v>
      </c>
      <c r="D516" s="16">
        <f>SUBTOTAL(9,D517:D518)</f>
        <v>0</v>
      </c>
      <c r="E516" s="16">
        <f>SUBTOTAL(9,E517:E518)</f>
        <v>0</v>
      </c>
      <c r="F516" s="17">
        <f>SUBTOTAL(9,F517:F518)</f>
        <v>0</v>
      </c>
    </row>
    <row r="517" spans="1:6" x14ac:dyDescent="0.2">
      <c r="A517" s="14" t="s">
        <v>14</v>
      </c>
      <c r="B517" s="18" t="s">
        <v>15</v>
      </c>
      <c r="C517" s="16">
        <f>SUBTOTAL(9,C518:C518)</f>
        <v>6778548.9000000004</v>
      </c>
      <c r="D517" s="16">
        <f>SUBTOTAL(9,D518:D518)</f>
        <v>0</v>
      </c>
      <c r="E517" s="16">
        <f>SUBTOTAL(9,E518:E518)</f>
        <v>0</v>
      </c>
      <c r="F517" s="17">
        <f>SUBTOTAL(9,F518:F518)</f>
        <v>0</v>
      </c>
    </row>
    <row r="518" spans="1:6" x14ac:dyDescent="0.2">
      <c r="A518" s="14" t="s">
        <v>16</v>
      </c>
      <c r="B518" s="18" t="s">
        <v>462</v>
      </c>
      <c r="C518" s="19">
        <v>6778548.9000000004</v>
      </c>
      <c r="D518" s="19">
        <v>0</v>
      </c>
      <c r="E518" s="19">
        <v>0</v>
      </c>
      <c r="F518" s="20">
        <v>0</v>
      </c>
    </row>
    <row r="519" spans="1:6" x14ac:dyDescent="0.2">
      <c r="A519" s="10" t="s">
        <v>381</v>
      </c>
      <c r="B519" s="11" t="s">
        <v>463</v>
      </c>
      <c r="C519" s="12">
        <f>SUBTOTAL(9,C520:C527)</f>
        <v>4000000</v>
      </c>
      <c r="D519" s="12">
        <f>SUBTOTAL(9,D520:D527)</f>
        <v>1680107.68</v>
      </c>
      <c r="E519" s="12">
        <f>SUBTOTAL(9,E520:E527)</f>
        <v>1680107.68</v>
      </c>
      <c r="F519" s="13">
        <f>SUBTOTAL(9,F520:F527)</f>
        <v>1680107.68</v>
      </c>
    </row>
    <row r="520" spans="1:6" x14ac:dyDescent="0.2">
      <c r="A520" s="14" t="s">
        <v>10</v>
      </c>
      <c r="B520" s="15" t="s">
        <v>11</v>
      </c>
      <c r="C520" s="16">
        <f>SUBTOTAL(9,C521:C527)</f>
        <v>4000000</v>
      </c>
      <c r="D520" s="16">
        <f>SUBTOTAL(9,D521:D527)</f>
        <v>1680107.68</v>
      </c>
      <c r="E520" s="16">
        <f>SUBTOTAL(9,E521:E527)</f>
        <v>1680107.68</v>
      </c>
      <c r="F520" s="17">
        <f>SUBTOTAL(9,F521:F527)</f>
        <v>1680107.68</v>
      </c>
    </row>
    <row r="521" spans="1:6" x14ac:dyDescent="0.2">
      <c r="A521" s="14" t="s">
        <v>89</v>
      </c>
      <c r="B521" s="18" t="s">
        <v>434</v>
      </c>
      <c r="C521" s="16">
        <f>SUBTOTAL(9,C522:C524)</f>
        <v>2000000</v>
      </c>
      <c r="D521" s="16">
        <f>SUBTOTAL(9,D522:D524)</f>
        <v>1680107.68</v>
      </c>
      <c r="E521" s="16">
        <f>SUBTOTAL(9,E522:E524)</f>
        <v>1680107.68</v>
      </c>
      <c r="F521" s="17">
        <f>SUBTOTAL(9,F522:F524)</f>
        <v>1680107.68</v>
      </c>
    </row>
    <row r="522" spans="1:6" x14ac:dyDescent="0.2">
      <c r="A522" s="14" t="s">
        <v>14</v>
      </c>
      <c r="B522" s="18" t="s">
        <v>15</v>
      </c>
      <c r="C522" s="16">
        <f>SUBTOTAL(9,C523:C524)</f>
        <v>2000000</v>
      </c>
      <c r="D522" s="16">
        <f>SUBTOTAL(9,D523:D524)</f>
        <v>1680107.68</v>
      </c>
      <c r="E522" s="16">
        <f>SUBTOTAL(9,E523:E524)</f>
        <v>1680107.68</v>
      </c>
      <c r="F522" s="17">
        <f>SUBTOTAL(9,F523:F524)</f>
        <v>1680107.68</v>
      </c>
    </row>
    <row r="523" spans="1:6" x14ac:dyDescent="0.2">
      <c r="A523" s="14" t="s">
        <v>33</v>
      </c>
      <c r="B523" s="18" t="s">
        <v>464</v>
      </c>
      <c r="C523" s="19">
        <v>0</v>
      </c>
      <c r="D523" s="19">
        <v>1680107.68</v>
      </c>
      <c r="E523" s="19">
        <v>1680107.68</v>
      </c>
      <c r="F523" s="20">
        <v>1680107.68</v>
      </c>
    </row>
    <row r="524" spans="1:6" x14ac:dyDescent="0.2">
      <c r="A524" s="14" t="s">
        <v>35</v>
      </c>
      <c r="B524" s="18" t="s">
        <v>465</v>
      </c>
      <c r="C524" s="19">
        <v>2000000</v>
      </c>
      <c r="D524" s="19">
        <v>0</v>
      </c>
      <c r="E524" s="19">
        <v>0</v>
      </c>
      <c r="F524" s="20">
        <v>0</v>
      </c>
    </row>
    <row r="525" spans="1:6" x14ac:dyDescent="0.2">
      <c r="A525" s="14" t="s">
        <v>55</v>
      </c>
      <c r="B525" s="18" t="s">
        <v>466</v>
      </c>
      <c r="C525" s="16">
        <f>SUBTOTAL(9,C526:C527)</f>
        <v>2000000</v>
      </c>
      <c r="D525" s="16">
        <f>SUBTOTAL(9,D526:D527)</f>
        <v>0</v>
      </c>
      <c r="E525" s="16">
        <f>SUBTOTAL(9,E526:E527)</f>
        <v>0</v>
      </c>
      <c r="F525" s="17">
        <f>SUBTOTAL(9,F526:F527)</f>
        <v>0</v>
      </c>
    </row>
    <row r="526" spans="1:6" x14ac:dyDescent="0.2">
      <c r="A526" s="14" t="s">
        <v>14</v>
      </c>
      <c r="B526" s="18" t="s">
        <v>15</v>
      </c>
      <c r="C526" s="16">
        <f>SUBTOTAL(9,C527:C527)</f>
        <v>2000000</v>
      </c>
      <c r="D526" s="16">
        <f>SUBTOTAL(9,D527:D527)</f>
        <v>0</v>
      </c>
      <c r="E526" s="16">
        <f>SUBTOTAL(9,E527:E527)</f>
        <v>0</v>
      </c>
      <c r="F526" s="17">
        <f>SUBTOTAL(9,F527:F527)</f>
        <v>0</v>
      </c>
    </row>
    <row r="527" spans="1:6" x14ac:dyDescent="0.2">
      <c r="A527" s="14" t="s">
        <v>16</v>
      </c>
      <c r="B527" s="18" t="s">
        <v>467</v>
      </c>
      <c r="C527" s="19">
        <v>2000000</v>
      </c>
      <c r="D527" s="19">
        <v>0</v>
      </c>
      <c r="E527" s="19">
        <v>0</v>
      </c>
      <c r="F527" s="20">
        <v>0</v>
      </c>
    </row>
    <row r="528" spans="1:6" x14ac:dyDescent="0.2">
      <c r="A528" s="21" t="s">
        <v>468</v>
      </c>
      <c r="B528" s="15" t="s">
        <v>469</v>
      </c>
      <c r="C528" s="22">
        <f>SUBTOTAL(9,C529:C533)</f>
        <v>8049636</v>
      </c>
      <c r="D528" s="22">
        <f>SUBTOTAL(9,D529:D533)</f>
        <v>192760264.94999999</v>
      </c>
      <c r="E528" s="22">
        <f>SUBTOTAL(9,E529:E533)</f>
        <v>192760264.94999999</v>
      </c>
      <c r="F528" s="17">
        <f>SUBTOTAL(9,F529:F533)</f>
        <v>192760264.94999999</v>
      </c>
    </row>
    <row r="529" spans="1:6" x14ac:dyDescent="0.2">
      <c r="A529" s="10" t="s">
        <v>8</v>
      </c>
      <c r="B529" s="11" t="s">
        <v>469</v>
      </c>
      <c r="C529" s="12">
        <f>SUBTOTAL(9,C530:C533)</f>
        <v>8049636</v>
      </c>
      <c r="D529" s="12">
        <f>SUBTOTAL(9,D530:D533)</f>
        <v>192760264.94999999</v>
      </c>
      <c r="E529" s="12">
        <f>SUBTOTAL(9,E530:E533)</f>
        <v>192760264.94999999</v>
      </c>
      <c r="F529" s="13">
        <f>SUBTOTAL(9,F530:F533)</f>
        <v>192760264.94999999</v>
      </c>
    </row>
    <row r="530" spans="1:6" x14ac:dyDescent="0.2">
      <c r="A530" s="14" t="s">
        <v>438</v>
      </c>
      <c r="B530" s="15" t="s">
        <v>439</v>
      </c>
      <c r="C530" s="16">
        <f>SUBTOTAL(9,C531:C533)</f>
        <v>8049636</v>
      </c>
      <c r="D530" s="16">
        <f>SUBTOTAL(9,D531:D533)</f>
        <v>192760264.94999999</v>
      </c>
      <c r="E530" s="16">
        <f>SUBTOTAL(9,E531:E533)</f>
        <v>192760264.94999999</v>
      </c>
      <c r="F530" s="17">
        <f>SUBTOTAL(9,F531:F533)</f>
        <v>192760264.94999999</v>
      </c>
    </row>
    <row r="531" spans="1:6" x14ac:dyDescent="0.2">
      <c r="A531" s="14" t="s">
        <v>89</v>
      </c>
      <c r="B531" s="18" t="s">
        <v>440</v>
      </c>
      <c r="C531" s="16">
        <f>SUBTOTAL(9,C532:C533)</f>
        <v>8049636</v>
      </c>
      <c r="D531" s="16">
        <f>SUBTOTAL(9,D532:D533)</f>
        <v>192760264.94999999</v>
      </c>
      <c r="E531" s="16">
        <f>SUBTOTAL(9,E532:E533)</f>
        <v>192760264.94999999</v>
      </c>
      <c r="F531" s="17">
        <f>SUBTOTAL(9,F532:F533)</f>
        <v>192760264.94999999</v>
      </c>
    </row>
    <row r="532" spans="1:6" x14ac:dyDescent="0.2">
      <c r="A532" s="14" t="s">
        <v>14</v>
      </c>
      <c r="B532" s="18" t="s">
        <v>15</v>
      </c>
      <c r="C532" s="16">
        <f>SUBTOTAL(9,C533:C533)</f>
        <v>8049636</v>
      </c>
      <c r="D532" s="16">
        <f>SUBTOTAL(9,D533:D533)</f>
        <v>192760264.94999999</v>
      </c>
      <c r="E532" s="16">
        <f>SUBTOTAL(9,E533:E533)</f>
        <v>192760264.94999999</v>
      </c>
      <c r="F532" s="17">
        <f>SUBTOTAL(9,F533:F533)</f>
        <v>192760264.94999999</v>
      </c>
    </row>
    <row r="533" spans="1:6" x14ac:dyDescent="0.2">
      <c r="A533" s="14" t="s">
        <v>16</v>
      </c>
      <c r="B533" s="18" t="s">
        <v>470</v>
      </c>
      <c r="C533" s="19">
        <v>8049636</v>
      </c>
      <c r="D533" s="19">
        <v>192760264.94999999</v>
      </c>
      <c r="E533" s="19">
        <v>192760264.94999999</v>
      </c>
      <c r="F533" s="20">
        <v>192760264.94999999</v>
      </c>
    </row>
    <row r="534" spans="1:6" x14ac:dyDescent="0.2">
      <c r="A534" s="21" t="s">
        <v>471</v>
      </c>
      <c r="B534" s="15" t="s">
        <v>472</v>
      </c>
      <c r="C534" s="22">
        <f>SUBTOTAL(9,C535:C566)</f>
        <v>24778412.609999999</v>
      </c>
      <c r="D534" s="22">
        <f>SUBTOTAL(9,D535:D566)</f>
        <v>48832014.800000004</v>
      </c>
      <c r="E534" s="22">
        <f>SUBTOTAL(9,E535:E566)</f>
        <v>48831701.200000003</v>
      </c>
      <c r="F534" s="17">
        <f>SUBTOTAL(9,F535:F566)</f>
        <v>48831701.200000003</v>
      </c>
    </row>
    <row r="535" spans="1:6" x14ac:dyDescent="0.2">
      <c r="A535" s="10" t="s">
        <v>8</v>
      </c>
      <c r="B535" s="11" t="s">
        <v>473</v>
      </c>
      <c r="C535" s="12">
        <f>SUBTOTAL(9,C536:C539)</f>
        <v>7788882.1500000004</v>
      </c>
      <c r="D535" s="12">
        <f>SUBTOTAL(9,D536:D539)</f>
        <v>13183507.039999999</v>
      </c>
      <c r="E535" s="12">
        <f>SUBTOTAL(9,E536:E539)</f>
        <v>13183507.039999999</v>
      </c>
      <c r="F535" s="13">
        <f>SUBTOTAL(9,F536:F539)</f>
        <v>13183507.039999999</v>
      </c>
    </row>
    <row r="536" spans="1:6" x14ac:dyDescent="0.2">
      <c r="A536" s="14" t="s">
        <v>112</v>
      </c>
      <c r="B536" s="15" t="s">
        <v>113</v>
      </c>
      <c r="C536" s="16">
        <f>SUBTOTAL(9,C537:C539)</f>
        <v>7788882.1500000004</v>
      </c>
      <c r="D536" s="16">
        <f>SUBTOTAL(9,D537:D539)</f>
        <v>13183507.039999999</v>
      </c>
      <c r="E536" s="16">
        <f>SUBTOTAL(9,E537:E539)</f>
        <v>13183507.039999999</v>
      </c>
      <c r="F536" s="17">
        <f>SUBTOTAL(9,F537:F539)</f>
        <v>13183507.039999999</v>
      </c>
    </row>
    <row r="537" spans="1:6" x14ac:dyDescent="0.2">
      <c r="A537" s="14" t="s">
        <v>26</v>
      </c>
      <c r="B537" s="18" t="s">
        <v>27</v>
      </c>
      <c r="C537" s="16">
        <f>SUBTOTAL(9,C538:C539)</f>
        <v>7788882.1500000004</v>
      </c>
      <c r="D537" s="16">
        <f>SUBTOTAL(9,D538:D539)</f>
        <v>13183507.039999999</v>
      </c>
      <c r="E537" s="16">
        <f>SUBTOTAL(9,E538:E539)</f>
        <v>13183507.039999999</v>
      </c>
      <c r="F537" s="17">
        <f>SUBTOTAL(9,F538:F539)</f>
        <v>13183507.039999999</v>
      </c>
    </row>
    <row r="538" spans="1:6" x14ac:dyDescent="0.2">
      <c r="A538" s="14" t="s">
        <v>14</v>
      </c>
      <c r="B538" s="18" t="s">
        <v>15</v>
      </c>
      <c r="C538" s="16">
        <f>SUBTOTAL(9,C539:C539)</f>
        <v>7788882.1500000004</v>
      </c>
      <c r="D538" s="16">
        <f>SUBTOTAL(9,D539:D539)</f>
        <v>13183507.039999999</v>
      </c>
      <c r="E538" s="16">
        <f>SUBTOTAL(9,E539:E539)</f>
        <v>13183507.039999999</v>
      </c>
      <c r="F538" s="17">
        <f>SUBTOTAL(9,F539:F539)</f>
        <v>13183507.039999999</v>
      </c>
    </row>
    <row r="539" spans="1:6" x14ac:dyDescent="0.2">
      <c r="A539" s="14" t="s">
        <v>16</v>
      </c>
      <c r="B539" s="18" t="s">
        <v>474</v>
      </c>
      <c r="C539" s="19">
        <v>7788882.1500000004</v>
      </c>
      <c r="D539" s="19">
        <v>13183507.039999999</v>
      </c>
      <c r="E539" s="19">
        <v>13183507.039999999</v>
      </c>
      <c r="F539" s="20">
        <v>13183507.039999999</v>
      </c>
    </row>
    <row r="540" spans="1:6" x14ac:dyDescent="0.2">
      <c r="A540" s="10" t="s">
        <v>24</v>
      </c>
      <c r="B540" s="11" t="s">
        <v>475</v>
      </c>
      <c r="C540" s="12">
        <f>SUBTOTAL(9,C541:C549)</f>
        <v>10263167.609999999</v>
      </c>
      <c r="D540" s="12">
        <f>SUBTOTAL(9,D541:D549)</f>
        <v>22440686.949999999</v>
      </c>
      <c r="E540" s="12">
        <f>SUBTOTAL(9,E541:E549)</f>
        <v>22440686.949999999</v>
      </c>
      <c r="F540" s="13">
        <f>SUBTOTAL(9,F541:F549)</f>
        <v>22440686.949999999</v>
      </c>
    </row>
    <row r="541" spans="1:6" x14ac:dyDescent="0.2">
      <c r="A541" s="14" t="s">
        <v>476</v>
      </c>
      <c r="B541" s="15" t="s">
        <v>477</v>
      </c>
      <c r="C541" s="16">
        <f>SUBTOTAL(9,C542:C549)</f>
        <v>10263167.609999999</v>
      </c>
      <c r="D541" s="16">
        <f>SUBTOTAL(9,D542:D549)</f>
        <v>22440686.949999999</v>
      </c>
      <c r="E541" s="16">
        <f>SUBTOTAL(9,E542:E549)</f>
        <v>22440686.949999999</v>
      </c>
      <c r="F541" s="17">
        <f>SUBTOTAL(9,F542:F549)</f>
        <v>22440686.949999999</v>
      </c>
    </row>
    <row r="542" spans="1:6" x14ac:dyDescent="0.2">
      <c r="A542" s="14" t="s">
        <v>89</v>
      </c>
      <c r="B542" s="18" t="s">
        <v>478</v>
      </c>
      <c r="C542" s="16">
        <f>SUBTOTAL(9,C543:C545)</f>
        <v>10258745.609999999</v>
      </c>
      <c r="D542" s="16">
        <f>SUBTOTAL(9,D543:D545)</f>
        <v>20342091.940000001</v>
      </c>
      <c r="E542" s="16">
        <f>SUBTOTAL(9,E543:E545)</f>
        <v>20342091.940000001</v>
      </c>
      <c r="F542" s="17">
        <f>SUBTOTAL(9,F543:F545)</f>
        <v>20342091.940000001</v>
      </c>
    </row>
    <row r="543" spans="1:6" x14ac:dyDescent="0.2">
      <c r="A543" s="14" t="s">
        <v>14</v>
      </c>
      <c r="B543" s="18" t="s">
        <v>15</v>
      </c>
      <c r="C543" s="16">
        <f>SUBTOTAL(9,C544:C545)</f>
        <v>10258745.609999999</v>
      </c>
      <c r="D543" s="16">
        <f>SUBTOTAL(9,D544:D545)</f>
        <v>20342091.940000001</v>
      </c>
      <c r="E543" s="16">
        <f>SUBTOTAL(9,E544:E545)</f>
        <v>20342091.940000001</v>
      </c>
      <c r="F543" s="17">
        <f>SUBTOTAL(9,F544:F545)</f>
        <v>20342091.940000001</v>
      </c>
    </row>
    <row r="544" spans="1:6" x14ac:dyDescent="0.2">
      <c r="A544" s="14" t="s">
        <v>16</v>
      </c>
      <c r="B544" s="18" t="s">
        <v>479</v>
      </c>
      <c r="C544" s="19">
        <v>10245676.609999999</v>
      </c>
      <c r="D544" s="19">
        <v>18354573.68</v>
      </c>
      <c r="E544" s="19">
        <v>18354573.68</v>
      </c>
      <c r="F544" s="20">
        <v>18354573.68</v>
      </c>
    </row>
    <row r="545" spans="1:6" x14ac:dyDescent="0.2">
      <c r="A545" s="14" t="s">
        <v>18</v>
      </c>
      <c r="B545" s="18" t="s">
        <v>480</v>
      </c>
      <c r="C545" s="19">
        <v>13069</v>
      </c>
      <c r="D545" s="19">
        <v>1987518.26</v>
      </c>
      <c r="E545" s="19">
        <v>1987518.26</v>
      </c>
      <c r="F545" s="20">
        <v>1987518.26</v>
      </c>
    </row>
    <row r="546" spans="1:6" x14ac:dyDescent="0.2">
      <c r="A546" s="14" t="s">
        <v>12</v>
      </c>
      <c r="B546" s="18" t="s">
        <v>481</v>
      </c>
      <c r="C546" s="16">
        <f>SUBTOTAL(9,C547:C549)</f>
        <v>4422</v>
      </c>
      <c r="D546" s="16">
        <f>SUBTOTAL(9,D547:D549)</f>
        <v>2098595.0100000002</v>
      </c>
      <c r="E546" s="16">
        <f>SUBTOTAL(9,E547:E549)</f>
        <v>2098595.0100000002</v>
      </c>
      <c r="F546" s="17">
        <f>SUBTOTAL(9,F547:F549)</f>
        <v>2098595.0100000002</v>
      </c>
    </row>
    <row r="547" spans="1:6" x14ac:dyDescent="0.2">
      <c r="A547" s="14" t="s">
        <v>14</v>
      </c>
      <c r="B547" s="18" t="s">
        <v>15</v>
      </c>
      <c r="C547" s="16">
        <f>SUBTOTAL(9,C548:C549)</f>
        <v>4422</v>
      </c>
      <c r="D547" s="16">
        <f>SUBTOTAL(9,D548:D549)</f>
        <v>2098595.0100000002</v>
      </c>
      <c r="E547" s="16">
        <f>SUBTOTAL(9,E548:E549)</f>
        <v>2098595.0100000002</v>
      </c>
      <c r="F547" s="17">
        <f>SUBTOTAL(9,F548:F549)</f>
        <v>2098595.0100000002</v>
      </c>
    </row>
    <row r="548" spans="1:6" x14ac:dyDescent="0.2">
      <c r="A548" s="14" t="s">
        <v>18</v>
      </c>
      <c r="B548" s="18" t="s">
        <v>482</v>
      </c>
      <c r="C548" s="19">
        <v>4422</v>
      </c>
      <c r="D548" s="19">
        <v>2653.2</v>
      </c>
      <c r="E548" s="19">
        <v>2653.2</v>
      </c>
      <c r="F548" s="20">
        <v>2653.2</v>
      </c>
    </row>
    <row r="549" spans="1:6" x14ac:dyDescent="0.2">
      <c r="A549" s="14" t="s">
        <v>29</v>
      </c>
      <c r="B549" s="18" t="s">
        <v>483</v>
      </c>
      <c r="C549" s="19">
        <v>0</v>
      </c>
      <c r="D549" s="19">
        <v>2095941.81</v>
      </c>
      <c r="E549" s="19">
        <v>2095941.81</v>
      </c>
      <c r="F549" s="20">
        <v>2095941.81</v>
      </c>
    </row>
    <row r="550" spans="1:6" x14ac:dyDescent="0.2">
      <c r="A550" s="10" t="s">
        <v>381</v>
      </c>
      <c r="B550" s="11" t="s">
        <v>484</v>
      </c>
      <c r="C550" s="12">
        <f>SUBTOTAL(9,C551:C566)</f>
        <v>6726362.8499999996</v>
      </c>
      <c r="D550" s="12">
        <f>SUBTOTAL(9,D551:D566)</f>
        <v>13207820.810000001</v>
      </c>
      <c r="E550" s="12">
        <f>SUBTOTAL(9,E551:E566)</f>
        <v>13207507.209999999</v>
      </c>
      <c r="F550" s="13">
        <f>SUBTOTAL(9,F551:F566)</f>
        <v>13207507.209999999</v>
      </c>
    </row>
    <row r="551" spans="1:6" x14ac:dyDescent="0.2">
      <c r="A551" s="14" t="s">
        <v>485</v>
      </c>
      <c r="B551" s="15" t="s">
        <v>486</v>
      </c>
      <c r="C551" s="16">
        <f>SUBTOTAL(9,C552:C556)</f>
        <v>1574957.5</v>
      </c>
      <c r="D551" s="16">
        <f>SUBTOTAL(9,D552:D556)</f>
        <v>5682642.9100000001</v>
      </c>
      <c r="E551" s="16">
        <f>SUBTOTAL(9,E552:E556)</f>
        <v>5682329.3100000005</v>
      </c>
      <c r="F551" s="17">
        <f>SUBTOTAL(9,F552:F556)</f>
        <v>5682329.3100000005</v>
      </c>
    </row>
    <row r="552" spans="1:6" x14ac:dyDescent="0.2">
      <c r="A552" s="14" t="s">
        <v>487</v>
      </c>
      <c r="B552" s="18" t="s">
        <v>488</v>
      </c>
      <c r="C552" s="16">
        <f>SUBTOTAL(9,C553:C556)</f>
        <v>1574957.5</v>
      </c>
      <c r="D552" s="16">
        <f>SUBTOTAL(9,D553:D556)</f>
        <v>5682642.9100000001</v>
      </c>
      <c r="E552" s="16">
        <f>SUBTOTAL(9,E553:E556)</f>
        <v>5682329.3100000005</v>
      </c>
      <c r="F552" s="17">
        <f>SUBTOTAL(9,F553:F556)</f>
        <v>5682329.3100000005</v>
      </c>
    </row>
    <row r="553" spans="1:6" x14ac:dyDescent="0.2">
      <c r="A553" s="14" t="s">
        <v>14</v>
      </c>
      <c r="B553" s="18" t="s">
        <v>15</v>
      </c>
      <c r="C553" s="16">
        <f>SUBTOTAL(9,C554:C556)</f>
        <v>1574957.5</v>
      </c>
      <c r="D553" s="16">
        <f>SUBTOTAL(9,D554:D556)</f>
        <v>5682642.9100000001</v>
      </c>
      <c r="E553" s="16">
        <f>SUBTOTAL(9,E554:E556)</f>
        <v>5682329.3100000005</v>
      </c>
      <c r="F553" s="17">
        <f>SUBTOTAL(9,F554:F556)</f>
        <v>5682329.3100000005</v>
      </c>
    </row>
    <row r="554" spans="1:6" x14ac:dyDescent="0.2">
      <c r="A554" s="14" t="s">
        <v>16</v>
      </c>
      <c r="B554" s="18" t="s">
        <v>489</v>
      </c>
      <c r="C554" s="19">
        <v>1538497.5</v>
      </c>
      <c r="D554" s="19">
        <v>2551427.77</v>
      </c>
      <c r="E554" s="19">
        <v>2551427.77</v>
      </c>
      <c r="F554" s="20">
        <v>2551427.77</v>
      </c>
    </row>
    <row r="555" spans="1:6" x14ac:dyDescent="0.2">
      <c r="A555" s="14" t="s">
        <v>18</v>
      </c>
      <c r="B555" s="18" t="s">
        <v>490</v>
      </c>
      <c r="C555" s="19">
        <v>36460</v>
      </c>
      <c r="D555" s="19">
        <v>3130901.54</v>
      </c>
      <c r="E555" s="19">
        <v>3130901.54</v>
      </c>
      <c r="F555" s="20">
        <v>3130901.54</v>
      </c>
    </row>
    <row r="556" spans="1:6" x14ac:dyDescent="0.2">
      <c r="A556" s="14" t="s">
        <v>29</v>
      </c>
      <c r="B556" s="18" t="s">
        <v>491</v>
      </c>
      <c r="C556" s="19">
        <v>0</v>
      </c>
      <c r="D556" s="19">
        <v>313.60000000000002</v>
      </c>
      <c r="E556" s="19">
        <v>0</v>
      </c>
      <c r="F556" s="20">
        <v>0</v>
      </c>
    </row>
    <row r="557" spans="1:6" x14ac:dyDescent="0.2">
      <c r="A557" s="14" t="s">
        <v>476</v>
      </c>
      <c r="B557" s="15" t="s">
        <v>477</v>
      </c>
      <c r="C557" s="16">
        <f>SUBTOTAL(9,C558:C566)</f>
        <v>5151405.3499999996</v>
      </c>
      <c r="D557" s="16">
        <f>SUBTOTAL(9,D558:D566)</f>
        <v>7525177.9000000004</v>
      </c>
      <c r="E557" s="16">
        <f>SUBTOTAL(9,E558:E566)</f>
        <v>7525177.9000000004</v>
      </c>
      <c r="F557" s="17">
        <f>SUBTOTAL(9,F558:F566)</f>
        <v>7525177.9000000004</v>
      </c>
    </row>
    <row r="558" spans="1:6" x14ac:dyDescent="0.2">
      <c r="A558" s="14" t="s">
        <v>12</v>
      </c>
      <c r="B558" s="18" t="s">
        <v>481</v>
      </c>
      <c r="C558" s="16">
        <f>SUBTOTAL(9,C559:C560)</f>
        <v>2990496.85</v>
      </c>
      <c r="D558" s="16">
        <f>SUBTOTAL(9,D559:D560)</f>
        <v>4018010.68</v>
      </c>
      <c r="E558" s="16">
        <f>SUBTOTAL(9,E559:E560)</f>
        <v>4018010.68</v>
      </c>
      <c r="F558" s="17">
        <f>SUBTOTAL(9,F559:F560)</f>
        <v>4018010.68</v>
      </c>
    </row>
    <row r="559" spans="1:6" x14ac:dyDescent="0.2">
      <c r="A559" s="14" t="s">
        <v>14</v>
      </c>
      <c r="B559" s="18" t="s">
        <v>15</v>
      </c>
      <c r="C559" s="16">
        <f>SUBTOTAL(9,C560:C560)</f>
        <v>2990496.85</v>
      </c>
      <c r="D559" s="16">
        <f>SUBTOTAL(9,D560:D560)</f>
        <v>4018010.68</v>
      </c>
      <c r="E559" s="16">
        <f>SUBTOTAL(9,E560:E560)</f>
        <v>4018010.68</v>
      </c>
      <c r="F559" s="17">
        <f>SUBTOTAL(9,F560:F560)</f>
        <v>4018010.68</v>
      </c>
    </row>
    <row r="560" spans="1:6" x14ac:dyDescent="0.2">
      <c r="A560" s="14" t="s">
        <v>16</v>
      </c>
      <c r="B560" s="18" t="s">
        <v>492</v>
      </c>
      <c r="C560" s="19">
        <v>2990496.85</v>
      </c>
      <c r="D560" s="19">
        <v>4018010.68</v>
      </c>
      <c r="E560" s="19">
        <v>4018010.68</v>
      </c>
      <c r="F560" s="20">
        <v>4018010.68</v>
      </c>
    </row>
    <row r="561" spans="1:6" x14ac:dyDescent="0.2">
      <c r="A561" s="14" t="s">
        <v>55</v>
      </c>
      <c r="B561" s="18" t="s">
        <v>493</v>
      </c>
      <c r="C561" s="16">
        <f>SUBTOTAL(9,C562:C563)</f>
        <v>2152268.5</v>
      </c>
      <c r="D561" s="16">
        <f>SUBTOTAL(9,D562:D563)</f>
        <v>3483067.71</v>
      </c>
      <c r="E561" s="16">
        <f>SUBTOTAL(9,E562:E563)</f>
        <v>3483067.71</v>
      </c>
      <c r="F561" s="17">
        <f>SUBTOTAL(9,F562:F563)</f>
        <v>3483067.71</v>
      </c>
    </row>
    <row r="562" spans="1:6" x14ac:dyDescent="0.2">
      <c r="A562" s="14" t="s">
        <v>14</v>
      </c>
      <c r="B562" s="18" t="s">
        <v>15</v>
      </c>
      <c r="C562" s="16">
        <f>SUBTOTAL(9,C563:C563)</f>
        <v>2152268.5</v>
      </c>
      <c r="D562" s="16">
        <f>SUBTOTAL(9,D563:D563)</f>
        <v>3483067.71</v>
      </c>
      <c r="E562" s="16">
        <f>SUBTOTAL(9,E563:E563)</f>
        <v>3483067.71</v>
      </c>
      <c r="F562" s="17">
        <f>SUBTOTAL(9,F563:F563)</f>
        <v>3483067.71</v>
      </c>
    </row>
    <row r="563" spans="1:6" x14ac:dyDescent="0.2">
      <c r="A563" s="14" t="s">
        <v>16</v>
      </c>
      <c r="B563" s="18" t="s">
        <v>494</v>
      </c>
      <c r="C563" s="19">
        <v>2152268.5</v>
      </c>
      <c r="D563" s="19">
        <v>3483067.71</v>
      </c>
      <c r="E563" s="19">
        <v>3483067.71</v>
      </c>
      <c r="F563" s="20">
        <v>3483067.71</v>
      </c>
    </row>
    <row r="564" spans="1:6" x14ac:dyDescent="0.2">
      <c r="A564" s="14" t="s">
        <v>69</v>
      </c>
      <c r="B564" s="18" t="s">
        <v>495</v>
      </c>
      <c r="C564" s="16">
        <f>SUBTOTAL(9,C565:C566)</f>
        <v>8640</v>
      </c>
      <c r="D564" s="16">
        <f>SUBTOTAL(9,D565:D566)</f>
        <v>24099.51</v>
      </c>
      <c r="E564" s="16">
        <f>SUBTOTAL(9,E565:E566)</f>
        <v>24099.51</v>
      </c>
      <c r="F564" s="17">
        <f>SUBTOTAL(9,F565:F566)</f>
        <v>24099.51</v>
      </c>
    </row>
    <row r="565" spans="1:6" x14ac:dyDescent="0.2">
      <c r="A565" s="14" t="s">
        <v>14</v>
      </c>
      <c r="B565" s="18" t="s">
        <v>15</v>
      </c>
      <c r="C565" s="16">
        <f>SUBTOTAL(9,C566:C566)</f>
        <v>8640</v>
      </c>
      <c r="D565" s="16">
        <f>SUBTOTAL(9,D566:D566)</f>
        <v>24099.51</v>
      </c>
      <c r="E565" s="16">
        <f>SUBTOTAL(9,E566:E566)</f>
        <v>24099.51</v>
      </c>
      <c r="F565" s="17">
        <f>SUBTOTAL(9,F566:F566)</f>
        <v>24099.51</v>
      </c>
    </row>
    <row r="566" spans="1:6" x14ac:dyDescent="0.2">
      <c r="A566" s="14" t="s">
        <v>16</v>
      </c>
      <c r="B566" s="18" t="s">
        <v>496</v>
      </c>
      <c r="C566" s="19">
        <v>8640</v>
      </c>
      <c r="D566" s="19">
        <v>24099.51</v>
      </c>
      <c r="E566" s="19">
        <v>24099.51</v>
      </c>
      <c r="F566" s="20">
        <v>24099.51</v>
      </c>
    </row>
    <row r="567" spans="1:6" x14ac:dyDescent="0.2">
      <c r="A567" s="21" t="s">
        <v>497</v>
      </c>
      <c r="B567" s="15" t="s">
        <v>498</v>
      </c>
      <c r="C567" s="22">
        <f>SUBTOTAL(9,C568:C593)</f>
        <v>7922171.9000000004</v>
      </c>
      <c r="D567" s="22">
        <f>SUBTOTAL(9,D568:D593)</f>
        <v>13834882.890000001</v>
      </c>
      <c r="E567" s="22">
        <f>SUBTOTAL(9,E568:E593)</f>
        <v>13834882.890000001</v>
      </c>
      <c r="F567" s="17">
        <f>SUBTOTAL(9,F568:F593)</f>
        <v>13834882.890000001</v>
      </c>
    </row>
    <row r="568" spans="1:6" x14ac:dyDescent="0.2">
      <c r="A568" s="10" t="s">
        <v>8</v>
      </c>
      <c r="B568" s="11" t="s">
        <v>499</v>
      </c>
      <c r="C568" s="12">
        <f>SUBTOTAL(9,C569:C593)</f>
        <v>7922171.9000000004</v>
      </c>
      <c r="D568" s="12">
        <f>SUBTOTAL(9,D569:D593)</f>
        <v>13834882.890000001</v>
      </c>
      <c r="E568" s="12">
        <f>SUBTOTAL(9,E569:E593)</f>
        <v>13834882.890000001</v>
      </c>
      <c r="F568" s="13">
        <f>SUBTOTAL(9,F569:F593)</f>
        <v>13834882.890000001</v>
      </c>
    </row>
    <row r="569" spans="1:6" x14ac:dyDescent="0.2">
      <c r="A569" s="14" t="s">
        <v>43</v>
      </c>
      <c r="B569" s="15" t="s">
        <v>44</v>
      </c>
      <c r="C569" s="16">
        <f>SUBTOTAL(9,C570:C579)</f>
        <v>5160502.5</v>
      </c>
      <c r="D569" s="16">
        <f>SUBTOTAL(9,D570:D579)</f>
        <v>7371174.3899999997</v>
      </c>
      <c r="E569" s="16">
        <f>SUBTOTAL(9,E570:E579)</f>
        <v>7371174.3899999997</v>
      </c>
      <c r="F569" s="17">
        <f>SUBTOTAL(9,F570:F579)</f>
        <v>7371174.3899999997</v>
      </c>
    </row>
    <row r="570" spans="1:6" x14ac:dyDescent="0.2">
      <c r="A570" s="14" t="s">
        <v>26</v>
      </c>
      <c r="B570" s="18" t="s">
        <v>27</v>
      </c>
      <c r="C570" s="16">
        <f>SUBTOTAL(9,C571:C572)</f>
        <v>3558632</v>
      </c>
      <c r="D570" s="16">
        <f>SUBTOTAL(9,D571:D572)</f>
        <v>5605599.7999999998</v>
      </c>
      <c r="E570" s="16">
        <f>SUBTOTAL(9,E571:E572)</f>
        <v>5605599.7999999998</v>
      </c>
      <c r="F570" s="17">
        <f>SUBTOTAL(9,F571:F572)</f>
        <v>5605599.7999999998</v>
      </c>
    </row>
    <row r="571" spans="1:6" x14ac:dyDescent="0.2">
      <c r="A571" s="14" t="s">
        <v>14</v>
      </c>
      <c r="B571" s="18" t="s">
        <v>15</v>
      </c>
      <c r="C571" s="16">
        <f>SUBTOTAL(9,C572:C572)</f>
        <v>3558632</v>
      </c>
      <c r="D571" s="16">
        <f>SUBTOTAL(9,D572:D572)</f>
        <v>5605599.7999999998</v>
      </c>
      <c r="E571" s="16">
        <f>SUBTOTAL(9,E572:E572)</f>
        <v>5605599.7999999998</v>
      </c>
      <c r="F571" s="17">
        <f>SUBTOTAL(9,F572:F572)</f>
        <v>5605599.7999999998</v>
      </c>
    </row>
    <row r="572" spans="1:6" x14ac:dyDescent="0.2">
      <c r="A572" s="14" t="s">
        <v>16</v>
      </c>
      <c r="B572" s="18" t="s">
        <v>500</v>
      </c>
      <c r="C572" s="19">
        <v>3558632</v>
      </c>
      <c r="D572" s="19">
        <v>5605599.7999999998</v>
      </c>
      <c r="E572" s="19">
        <v>5605599.7999999998</v>
      </c>
      <c r="F572" s="20">
        <v>5605599.7999999998</v>
      </c>
    </row>
    <row r="573" spans="1:6" x14ac:dyDescent="0.2">
      <c r="A573" s="14" t="s">
        <v>69</v>
      </c>
      <c r="B573" s="18" t="s">
        <v>501</v>
      </c>
      <c r="C573" s="16">
        <f>SUBTOTAL(9,C574:C575)</f>
        <v>1058326</v>
      </c>
      <c r="D573" s="16">
        <f>SUBTOTAL(9,D574:D575)</f>
        <v>1731663.05</v>
      </c>
      <c r="E573" s="16">
        <f>SUBTOTAL(9,E574:E575)</f>
        <v>1731663.05</v>
      </c>
      <c r="F573" s="17">
        <f>SUBTOTAL(9,F574:F575)</f>
        <v>1731663.05</v>
      </c>
    </row>
    <row r="574" spans="1:6" x14ac:dyDescent="0.2">
      <c r="A574" s="14" t="s">
        <v>14</v>
      </c>
      <c r="B574" s="18" t="s">
        <v>15</v>
      </c>
      <c r="C574" s="16">
        <f>SUBTOTAL(9,C575:C575)</f>
        <v>1058326</v>
      </c>
      <c r="D574" s="16">
        <f>SUBTOTAL(9,D575:D575)</f>
        <v>1731663.05</v>
      </c>
      <c r="E574" s="16">
        <f>SUBTOTAL(9,E575:E575)</f>
        <v>1731663.05</v>
      </c>
      <c r="F574" s="17">
        <f>SUBTOTAL(9,F575:F575)</f>
        <v>1731663.05</v>
      </c>
    </row>
    <row r="575" spans="1:6" x14ac:dyDescent="0.2">
      <c r="A575" s="14" t="s">
        <v>16</v>
      </c>
      <c r="B575" s="18" t="s">
        <v>502</v>
      </c>
      <c r="C575" s="19">
        <v>1058326</v>
      </c>
      <c r="D575" s="19">
        <v>1731663.05</v>
      </c>
      <c r="E575" s="19">
        <v>1731663.05</v>
      </c>
      <c r="F575" s="20">
        <v>1731663.05</v>
      </c>
    </row>
    <row r="576" spans="1:6" x14ac:dyDescent="0.2">
      <c r="A576" s="14" t="s">
        <v>131</v>
      </c>
      <c r="B576" s="18" t="s">
        <v>503</v>
      </c>
      <c r="C576" s="16">
        <f>SUBTOTAL(9,C577:C579)</f>
        <v>543544.5</v>
      </c>
      <c r="D576" s="16">
        <f>SUBTOTAL(9,D577:D579)</f>
        <v>33911.54</v>
      </c>
      <c r="E576" s="16">
        <f>SUBTOTAL(9,E577:E579)</f>
        <v>33911.54</v>
      </c>
      <c r="F576" s="17">
        <f>SUBTOTAL(9,F577:F579)</f>
        <v>33911.54</v>
      </c>
    </row>
    <row r="577" spans="1:6" x14ac:dyDescent="0.2">
      <c r="A577" s="14" t="s">
        <v>14</v>
      </c>
      <c r="B577" s="18" t="s">
        <v>15</v>
      </c>
      <c r="C577" s="16">
        <f>SUBTOTAL(9,C578:C579)</f>
        <v>543544.5</v>
      </c>
      <c r="D577" s="16">
        <f>SUBTOTAL(9,D578:D579)</f>
        <v>33911.54</v>
      </c>
      <c r="E577" s="16">
        <f>SUBTOTAL(9,E578:E579)</f>
        <v>33911.54</v>
      </c>
      <c r="F577" s="17">
        <f>SUBTOTAL(9,F578:F579)</f>
        <v>33911.54</v>
      </c>
    </row>
    <row r="578" spans="1:6" x14ac:dyDescent="0.2">
      <c r="A578" s="14" t="s">
        <v>16</v>
      </c>
      <c r="B578" s="18" t="s">
        <v>504</v>
      </c>
      <c r="C578" s="19">
        <v>505643.5</v>
      </c>
      <c r="D578" s="19">
        <v>33911.54</v>
      </c>
      <c r="E578" s="19">
        <v>33911.54</v>
      </c>
      <c r="F578" s="20">
        <v>33911.54</v>
      </c>
    </row>
    <row r="579" spans="1:6" x14ac:dyDescent="0.2">
      <c r="A579" s="14" t="s">
        <v>18</v>
      </c>
      <c r="B579" s="18" t="s">
        <v>505</v>
      </c>
      <c r="C579" s="19">
        <v>37901</v>
      </c>
      <c r="D579" s="19">
        <v>0</v>
      </c>
      <c r="E579" s="19">
        <v>0</v>
      </c>
      <c r="F579" s="20">
        <v>0</v>
      </c>
    </row>
    <row r="580" spans="1:6" x14ac:dyDescent="0.2">
      <c r="A580" s="14" t="s">
        <v>261</v>
      </c>
      <c r="B580" s="15" t="s">
        <v>262</v>
      </c>
      <c r="C580" s="16">
        <f>SUBTOTAL(9,C581:C588)</f>
        <v>1071067</v>
      </c>
      <c r="D580" s="16">
        <f>SUBTOTAL(9,D581:D588)</f>
        <v>4977822.22</v>
      </c>
      <c r="E580" s="16">
        <f>SUBTOTAL(9,E581:E588)</f>
        <v>4977822.22</v>
      </c>
      <c r="F580" s="17">
        <f>SUBTOTAL(9,F581:F588)</f>
        <v>4977822.22</v>
      </c>
    </row>
    <row r="581" spans="1:6" x14ac:dyDescent="0.2">
      <c r="A581" s="14" t="s">
        <v>89</v>
      </c>
      <c r="B581" s="18" t="s">
        <v>506</v>
      </c>
      <c r="C581" s="16">
        <f>SUBTOTAL(9,C582:C584)</f>
        <v>857809</v>
      </c>
      <c r="D581" s="16">
        <f>SUBTOTAL(9,D582:D584)</f>
        <v>4818399.84</v>
      </c>
      <c r="E581" s="16">
        <f>SUBTOTAL(9,E582:E584)</f>
        <v>4818399.84</v>
      </c>
      <c r="F581" s="17">
        <f>SUBTOTAL(9,F582:F584)</f>
        <v>4818399.84</v>
      </c>
    </row>
    <row r="582" spans="1:6" x14ac:dyDescent="0.2">
      <c r="A582" s="14" t="s">
        <v>14</v>
      </c>
      <c r="B582" s="18" t="s">
        <v>15</v>
      </c>
      <c r="C582" s="16">
        <f>SUBTOTAL(9,C583:C584)</f>
        <v>857809</v>
      </c>
      <c r="D582" s="16">
        <f>SUBTOTAL(9,D583:D584)</f>
        <v>4818399.84</v>
      </c>
      <c r="E582" s="16">
        <f>SUBTOTAL(9,E583:E584)</f>
        <v>4818399.84</v>
      </c>
      <c r="F582" s="17">
        <f>SUBTOTAL(9,F583:F584)</f>
        <v>4818399.84</v>
      </c>
    </row>
    <row r="583" spans="1:6" x14ac:dyDescent="0.2">
      <c r="A583" s="14" t="s">
        <v>16</v>
      </c>
      <c r="B583" s="18" t="s">
        <v>507</v>
      </c>
      <c r="C583" s="19">
        <v>426396</v>
      </c>
      <c r="D583" s="19">
        <v>4478642.21</v>
      </c>
      <c r="E583" s="19">
        <v>4478642.21</v>
      </c>
      <c r="F583" s="20">
        <v>4478642.21</v>
      </c>
    </row>
    <row r="584" spans="1:6" x14ac:dyDescent="0.2">
      <c r="A584" s="14" t="s">
        <v>18</v>
      </c>
      <c r="B584" s="18" t="s">
        <v>508</v>
      </c>
      <c r="C584" s="19">
        <v>431413</v>
      </c>
      <c r="D584" s="19">
        <v>339757.63</v>
      </c>
      <c r="E584" s="19">
        <v>339757.63</v>
      </c>
      <c r="F584" s="20">
        <v>339757.63</v>
      </c>
    </row>
    <row r="585" spans="1:6" x14ac:dyDescent="0.2">
      <c r="A585" s="14" t="s">
        <v>12</v>
      </c>
      <c r="B585" s="18" t="s">
        <v>509</v>
      </c>
      <c r="C585" s="16">
        <f>SUBTOTAL(9,C586:C588)</f>
        <v>213258</v>
      </c>
      <c r="D585" s="16">
        <f>SUBTOTAL(9,D586:D588)</f>
        <v>159422.38</v>
      </c>
      <c r="E585" s="16">
        <f>SUBTOTAL(9,E586:E588)</f>
        <v>159422.38</v>
      </c>
      <c r="F585" s="17">
        <f>SUBTOTAL(9,F586:F588)</f>
        <v>159422.38</v>
      </c>
    </row>
    <row r="586" spans="1:6" x14ac:dyDescent="0.2">
      <c r="A586" s="14" t="s">
        <v>14</v>
      </c>
      <c r="B586" s="18" t="s">
        <v>15</v>
      </c>
      <c r="C586" s="16">
        <f>SUBTOTAL(9,C587:C588)</f>
        <v>213258</v>
      </c>
      <c r="D586" s="16">
        <f>SUBTOTAL(9,D587:D588)</f>
        <v>159422.38</v>
      </c>
      <c r="E586" s="16">
        <f>SUBTOTAL(9,E587:E588)</f>
        <v>159422.38</v>
      </c>
      <c r="F586" s="17">
        <f>SUBTOTAL(9,F587:F588)</f>
        <v>159422.38</v>
      </c>
    </row>
    <row r="587" spans="1:6" x14ac:dyDescent="0.2">
      <c r="A587" s="14" t="s">
        <v>16</v>
      </c>
      <c r="B587" s="18" t="s">
        <v>510</v>
      </c>
      <c r="C587" s="19">
        <v>148997</v>
      </c>
      <c r="D587" s="19">
        <v>129457.41</v>
      </c>
      <c r="E587" s="19">
        <v>129457.41</v>
      </c>
      <c r="F587" s="20">
        <v>129457.41</v>
      </c>
    </row>
    <row r="588" spans="1:6" x14ac:dyDescent="0.2">
      <c r="A588" s="14" t="s">
        <v>18</v>
      </c>
      <c r="B588" s="18" t="s">
        <v>511</v>
      </c>
      <c r="C588" s="19">
        <v>64261</v>
      </c>
      <c r="D588" s="19">
        <v>29964.97</v>
      </c>
      <c r="E588" s="19">
        <v>29964.97</v>
      </c>
      <c r="F588" s="20">
        <v>29964.97</v>
      </c>
    </row>
    <row r="589" spans="1:6" x14ac:dyDescent="0.2">
      <c r="A589" s="14" t="s">
        <v>10</v>
      </c>
      <c r="B589" s="15" t="s">
        <v>11</v>
      </c>
      <c r="C589" s="16">
        <f>SUBTOTAL(9,C590:C593)</f>
        <v>1690602.4</v>
      </c>
      <c r="D589" s="16">
        <f>SUBTOTAL(9,D590:D593)</f>
        <v>1485886.2799999998</v>
      </c>
      <c r="E589" s="16">
        <f>SUBTOTAL(9,E590:E593)</f>
        <v>1485886.2799999998</v>
      </c>
      <c r="F589" s="17">
        <f>SUBTOTAL(9,F590:F593)</f>
        <v>1485886.2799999998</v>
      </c>
    </row>
    <row r="590" spans="1:6" x14ac:dyDescent="0.2">
      <c r="A590" s="14" t="s">
        <v>55</v>
      </c>
      <c r="B590" s="18" t="s">
        <v>466</v>
      </c>
      <c r="C590" s="16">
        <f>SUBTOTAL(9,C591:C593)</f>
        <v>1690602.4</v>
      </c>
      <c r="D590" s="16">
        <f>SUBTOTAL(9,D591:D593)</f>
        <v>1485886.2799999998</v>
      </c>
      <c r="E590" s="16">
        <f>SUBTOTAL(9,E591:E593)</f>
        <v>1485886.2799999998</v>
      </c>
      <c r="F590" s="17">
        <f>SUBTOTAL(9,F591:F593)</f>
        <v>1485886.2799999998</v>
      </c>
    </row>
    <row r="591" spans="1:6" x14ac:dyDescent="0.2">
      <c r="A591" s="14" t="s">
        <v>14</v>
      </c>
      <c r="B591" s="18" t="s">
        <v>15</v>
      </c>
      <c r="C591" s="16">
        <f>SUBTOTAL(9,C592:C593)</f>
        <v>1690602.4</v>
      </c>
      <c r="D591" s="16">
        <f>SUBTOTAL(9,D592:D593)</f>
        <v>1485886.2799999998</v>
      </c>
      <c r="E591" s="16">
        <f>SUBTOTAL(9,E592:E593)</f>
        <v>1485886.2799999998</v>
      </c>
      <c r="F591" s="17">
        <f>SUBTOTAL(9,F592:F593)</f>
        <v>1485886.2799999998</v>
      </c>
    </row>
    <row r="592" spans="1:6" x14ac:dyDescent="0.2">
      <c r="A592" s="14" t="s">
        <v>16</v>
      </c>
      <c r="B592" s="18" t="s">
        <v>512</v>
      </c>
      <c r="C592" s="19">
        <v>1519678.4</v>
      </c>
      <c r="D592" s="19">
        <v>1304605.42</v>
      </c>
      <c r="E592" s="19">
        <v>1304605.42</v>
      </c>
      <c r="F592" s="20">
        <v>1304605.42</v>
      </c>
    </row>
    <row r="593" spans="1:6" x14ac:dyDescent="0.2">
      <c r="A593" s="14" t="s">
        <v>18</v>
      </c>
      <c r="B593" s="18" t="s">
        <v>513</v>
      </c>
      <c r="C593" s="19">
        <v>170924</v>
      </c>
      <c r="D593" s="19">
        <v>181280.86</v>
      </c>
      <c r="E593" s="19">
        <v>181280.86</v>
      </c>
      <c r="F593" s="20">
        <v>181280.86</v>
      </c>
    </row>
    <row r="594" spans="1:6" x14ac:dyDescent="0.2">
      <c r="A594" s="21" t="s">
        <v>514</v>
      </c>
      <c r="B594" s="15" t="s">
        <v>515</v>
      </c>
      <c r="C594" s="22">
        <f>SUBTOTAL(9,C595:C626)</f>
        <v>3177424.62</v>
      </c>
      <c r="D594" s="22">
        <f>SUBTOTAL(9,D595:D626)</f>
        <v>117152046.37</v>
      </c>
      <c r="E594" s="22">
        <f>SUBTOTAL(9,E595:E626)</f>
        <v>117084034.37</v>
      </c>
      <c r="F594" s="17">
        <f>SUBTOTAL(9,F595:F626)</f>
        <v>117152046.37</v>
      </c>
    </row>
    <row r="595" spans="1:6" x14ac:dyDescent="0.2">
      <c r="A595" s="10" t="s">
        <v>8</v>
      </c>
      <c r="B595" s="11" t="s">
        <v>515</v>
      </c>
      <c r="C595" s="12">
        <f>SUBTOTAL(9,C596:C611)</f>
        <v>3177424.62</v>
      </c>
      <c r="D595" s="12">
        <f>SUBTOTAL(9,D596:D611)</f>
        <v>25900412.350000001</v>
      </c>
      <c r="E595" s="12">
        <f>SUBTOTAL(9,E596:E611)</f>
        <v>25832900.350000001</v>
      </c>
      <c r="F595" s="13">
        <f>SUBTOTAL(9,F596:F611)</f>
        <v>25900412.350000001</v>
      </c>
    </row>
    <row r="596" spans="1:6" x14ac:dyDescent="0.2">
      <c r="A596" s="14" t="s">
        <v>112</v>
      </c>
      <c r="B596" s="15" t="s">
        <v>113</v>
      </c>
      <c r="C596" s="16">
        <f>SUBTOTAL(9,C597:C598)</f>
        <v>899258.6</v>
      </c>
      <c r="D596" s="16">
        <f>SUBTOTAL(9,D597:D598)</f>
        <v>13004362.6</v>
      </c>
      <c r="E596" s="16">
        <f>SUBTOTAL(9,E597:E598)</f>
        <v>13004362.6</v>
      </c>
      <c r="F596" s="17">
        <f>SUBTOTAL(9,F597:F598)</f>
        <v>13004362.6</v>
      </c>
    </row>
    <row r="597" spans="1:6" x14ac:dyDescent="0.2">
      <c r="A597" s="14" t="s">
        <v>14</v>
      </c>
      <c r="B597" s="18" t="s">
        <v>15</v>
      </c>
      <c r="C597" s="16">
        <f>SUBTOTAL(9,C598:C598)</f>
        <v>899258.6</v>
      </c>
      <c r="D597" s="16">
        <f>SUBTOTAL(9,D598:D598)</f>
        <v>13004362.6</v>
      </c>
      <c r="E597" s="16">
        <f>SUBTOTAL(9,E598:E598)</f>
        <v>13004362.6</v>
      </c>
      <c r="F597" s="17">
        <f>SUBTOTAL(9,F598:F598)</f>
        <v>13004362.6</v>
      </c>
    </row>
    <row r="598" spans="1:6" x14ac:dyDescent="0.2">
      <c r="A598" s="14" t="s">
        <v>16</v>
      </c>
      <c r="B598" s="18" t="s">
        <v>516</v>
      </c>
      <c r="C598" s="19">
        <v>899258.6</v>
      </c>
      <c r="D598" s="19">
        <v>13004362.6</v>
      </c>
      <c r="E598" s="19">
        <v>13004362.6</v>
      </c>
      <c r="F598" s="20">
        <v>13004362.6</v>
      </c>
    </row>
    <row r="599" spans="1:6" x14ac:dyDescent="0.2">
      <c r="A599" s="14" t="s">
        <v>63</v>
      </c>
      <c r="B599" s="15" t="s">
        <v>64</v>
      </c>
      <c r="C599" s="16">
        <f>SUBTOTAL(9,C600:C602)</f>
        <v>0</v>
      </c>
      <c r="D599" s="16">
        <f>SUBTOTAL(9,D600:D602)</f>
        <v>79276.639999999999</v>
      </c>
      <c r="E599" s="16">
        <f>SUBTOTAL(9,E600:E602)</f>
        <v>79276.639999999999</v>
      </c>
      <c r="F599" s="17">
        <f>SUBTOTAL(9,F600:F602)</f>
        <v>79276.639999999999</v>
      </c>
    </row>
    <row r="600" spans="1:6" x14ac:dyDescent="0.2">
      <c r="A600" s="14" t="s">
        <v>12</v>
      </c>
      <c r="B600" s="18" t="s">
        <v>517</v>
      </c>
      <c r="C600" s="16">
        <f>SUBTOTAL(9,C601:C602)</f>
        <v>0</v>
      </c>
      <c r="D600" s="16">
        <f>SUBTOTAL(9,D601:D602)</f>
        <v>79276.639999999999</v>
      </c>
      <c r="E600" s="16">
        <f>SUBTOTAL(9,E601:E602)</f>
        <v>79276.639999999999</v>
      </c>
      <c r="F600" s="17">
        <f>SUBTOTAL(9,F601:F602)</f>
        <v>79276.639999999999</v>
      </c>
    </row>
    <row r="601" spans="1:6" x14ac:dyDescent="0.2">
      <c r="A601" s="14" t="s">
        <v>14</v>
      </c>
      <c r="B601" s="18" t="s">
        <v>15</v>
      </c>
      <c r="C601" s="16">
        <f>SUBTOTAL(9,C602:C602)</f>
        <v>0</v>
      </c>
      <c r="D601" s="16">
        <f>SUBTOTAL(9,D602:D602)</f>
        <v>79276.639999999999</v>
      </c>
      <c r="E601" s="16">
        <f>SUBTOTAL(9,E602:E602)</f>
        <v>79276.639999999999</v>
      </c>
      <c r="F601" s="17">
        <f>SUBTOTAL(9,F602:F602)</f>
        <v>79276.639999999999</v>
      </c>
    </row>
    <row r="602" spans="1:6" x14ac:dyDescent="0.2">
      <c r="A602" s="14" t="s">
        <v>16</v>
      </c>
      <c r="B602" s="18" t="s">
        <v>518</v>
      </c>
      <c r="C602" s="19">
        <v>0</v>
      </c>
      <c r="D602" s="19">
        <v>79276.639999999999</v>
      </c>
      <c r="E602" s="19">
        <v>79276.639999999999</v>
      </c>
      <c r="F602" s="20">
        <v>79276.639999999999</v>
      </c>
    </row>
    <row r="603" spans="1:6" x14ac:dyDescent="0.2">
      <c r="A603" s="14" t="s">
        <v>519</v>
      </c>
      <c r="B603" s="15" t="s">
        <v>520</v>
      </c>
      <c r="C603" s="16">
        <f>SUBTOTAL(9,C604:C606)</f>
        <v>2278166.02</v>
      </c>
      <c r="D603" s="16">
        <f>SUBTOTAL(9,D604:D606)</f>
        <v>10537634.92</v>
      </c>
      <c r="E603" s="16">
        <f>SUBTOTAL(9,E604:E606)</f>
        <v>10470122.92</v>
      </c>
      <c r="F603" s="17">
        <f>SUBTOTAL(9,F604:F606)</f>
        <v>10537634.92</v>
      </c>
    </row>
    <row r="604" spans="1:6" x14ac:dyDescent="0.2">
      <c r="A604" s="14" t="s">
        <v>12</v>
      </c>
      <c r="B604" s="18" t="s">
        <v>521</v>
      </c>
      <c r="C604" s="16">
        <f>SUBTOTAL(9,C605:C606)</f>
        <v>2278166.02</v>
      </c>
      <c r="D604" s="16">
        <f>SUBTOTAL(9,D605:D606)</f>
        <v>10537634.92</v>
      </c>
      <c r="E604" s="16">
        <f>SUBTOTAL(9,E605:E606)</f>
        <v>10470122.92</v>
      </c>
      <c r="F604" s="17">
        <f>SUBTOTAL(9,F605:F606)</f>
        <v>10537634.92</v>
      </c>
    </row>
    <row r="605" spans="1:6" x14ac:dyDescent="0.2">
      <c r="A605" s="14" t="s">
        <v>14</v>
      </c>
      <c r="B605" s="18" t="s">
        <v>15</v>
      </c>
      <c r="C605" s="16">
        <f>SUBTOTAL(9,C606:C606)</f>
        <v>2278166.02</v>
      </c>
      <c r="D605" s="16">
        <f>SUBTOTAL(9,D606:D606)</f>
        <v>10537634.92</v>
      </c>
      <c r="E605" s="16">
        <f>SUBTOTAL(9,E606:E606)</f>
        <v>10470122.92</v>
      </c>
      <c r="F605" s="17">
        <f>SUBTOTAL(9,F606:F606)</f>
        <v>10537634.92</v>
      </c>
    </row>
    <row r="606" spans="1:6" x14ac:dyDescent="0.2">
      <c r="A606" s="14" t="s">
        <v>16</v>
      </c>
      <c r="B606" s="18" t="s">
        <v>522</v>
      </c>
      <c r="C606" s="19">
        <v>2278166.02</v>
      </c>
      <c r="D606" s="19">
        <v>10537634.92</v>
      </c>
      <c r="E606" s="19">
        <v>10470122.92</v>
      </c>
      <c r="F606" s="20">
        <v>10537634.92</v>
      </c>
    </row>
    <row r="607" spans="1:6" x14ac:dyDescent="0.2">
      <c r="A607" s="14" t="s">
        <v>94</v>
      </c>
      <c r="B607" s="15" t="s">
        <v>95</v>
      </c>
      <c r="C607" s="16">
        <f>SUBTOTAL(9,C608:C611)</f>
        <v>0</v>
      </c>
      <c r="D607" s="16">
        <f>SUBTOTAL(9,D608:D611)</f>
        <v>2279138.19</v>
      </c>
      <c r="E607" s="16">
        <f>SUBTOTAL(9,E608:E611)</f>
        <v>2279138.19</v>
      </c>
      <c r="F607" s="17">
        <f>SUBTOTAL(9,F608:F611)</f>
        <v>2279138.19</v>
      </c>
    </row>
    <row r="608" spans="1:6" x14ac:dyDescent="0.2">
      <c r="A608" s="14" t="s">
        <v>12</v>
      </c>
      <c r="B608" s="18" t="s">
        <v>523</v>
      </c>
      <c r="C608" s="16">
        <f>SUBTOTAL(9,C609:C611)</f>
        <v>0</v>
      </c>
      <c r="D608" s="16">
        <f>SUBTOTAL(9,D609:D611)</f>
        <v>2279138.19</v>
      </c>
      <c r="E608" s="16">
        <f>SUBTOTAL(9,E609:E611)</f>
        <v>2279138.19</v>
      </c>
      <c r="F608" s="17">
        <f>SUBTOTAL(9,F609:F611)</f>
        <v>2279138.19</v>
      </c>
    </row>
    <row r="609" spans="1:6" x14ac:dyDescent="0.2">
      <c r="A609" s="14" t="s">
        <v>14</v>
      </c>
      <c r="B609" s="18" t="s">
        <v>15</v>
      </c>
      <c r="C609" s="16">
        <f>SUBTOTAL(9,C610:C611)</f>
        <v>0</v>
      </c>
      <c r="D609" s="16">
        <f>SUBTOTAL(9,D610:D611)</f>
        <v>2279138.19</v>
      </c>
      <c r="E609" s="16">
        <f>SUBTOTAL(9,E610:E611)</f>
        <v>2279138.19</v>
      </c>
      <c r="F609" s="17">
        <f>SUBTOTAL(9,F610:F611)</f>
        <v>2279138.19</v>
      </c>
    </row>
    <row r="610" spans="1:6" x14ac:dyDescent="0.2">
      <c r="A610" s="14" t="s">
        <v>16</v>
      </c>
      <c r="B610" s="18" t="s">
        <v>524</v>
      </c>
      <c r="C610" s="19">
        <v>0</v>
      </c>
      <c r="D610" s="19">
        <v>119279.32</v>
      </c>
      <c r="E610" s="19">
        <v>119279.32</v>
      </c>
      <c r="F610" s="20">
        <v>119279.32</v>
      </c>
    </row>
    <row r="611" spans="1:6" x14ac:dyDescent="0.2">
      <c r="A611" s="14" t="s">
        <v>18</v>
      </c>
      <c r="B611" s="18" t="s">
        <v>525</v>
      </c>
      <c r="C611" s="19">
        <v>0</v>
      </c>
      <c r="D611" s="19">
        <v>2159858.87</v>
      </c>
      <c r="E611" s="19">
        <v>2159858.87</v>
      </c>
      <c r="F611" s="20">
        <v>2159858.87</v>
      </c>
    </row>
    <row r="612" spans="1:6" x14ac:dyDescent="0.2">
      <c r="A612" s="10" t="s">
        <v>20</v>
      </c>
      <c r="B612" s="11" t="s">
        <v>526</v>
      </c>
      <c r="C612" s="12">
        <f>SUBTOTAL(9,C613:C616)</f>
        <v>0</v>
      </c>
      <c r="D612" s="12">
        <f>SUBTOTAL(9,D613:D616)</f>
        <v>2755385.18</v>
      </c>
      <c r="E612" s="12">
        <f>SUBTOTAL(9,E613:E616)</f>
        <v>2754885.18</v>
      </c>
      <c r="F612" s="13">
        <f>SUBTOTAL(9,F613:F616)</f>
        <v>2755385.18</v>
      </c>
    </row>
    <row r="613" spans="1:6" x14ac:dyDescent="0.2">
      <c r="A613" s="14" t="s">
        <v>63</v>
      </c>
      <c r="B613" s="15" t="s">
        <v>64</v>
      </c>
      <c r="C613" s="16">
        <f>SUBTOTAL(9,C614:C616)</f>
        <v>0</v>
      </c>
      <c r="D613" s="16">
        <f>SUBTOTAL(9,D614:D616)</f>
        <v>2755385.18</v>
      </c>
      <c r="E613" s="16">
        <f>SUBTOTAL(9,E614:E616)</f>
        <v>2754885.18</v>
      </c>
      <c r="F613" s="17">
        <f>SUBTOTAL(9,F614:F616)</f>
        <v>2755385.18</v>
      </c>
    </row>
    <row r="614" spans="1:6" x14ac:dyDescent="0.2">
      <c r="A614" s="14" t="s">
        <v>89</v>
      </c>
      <c r="B614" s="18" t="s">
        <v>527</v>
      </c>
      <c r="C614" s="16">
        <f>SUBTOTAL(9,C615:C616)</f>
        <v>0</v>
      </c>
      <c r="D614" s="16">
        <f>SUBTOTAL(9,D615:D616)</f>
        <v>2755385.18</v>
      </c>
      <c r="E614" s="16">
        <f>SUBTOTAL(9,E615:E616)</f>
        <v>2754885.18</v>
      </c>
      <c r="F614" s="17">
        <f>SUBTOTAL(9,F615:F616)</f>
        <v>2755385.18</v>
      </c>
    </row>
    <row r="615" spans="1:6" x14ac:dyDescent="0.2">
      <c r="A615" s="14" t="s">
        <v>14</v>
      </c>
      <c r="B615" s="18" t="s">
        <v>15</v>
      </c>
      <c r="C615" s="16">
        <f>SUBTOTAL(9,C616:C616)</f>
        <v>0</v>
      </c>
      <c r="D615" s="16">
        <f>SUBTOTAL(9,D616:D616)</f>
        <v>2755385.18</v>
      </c>
      <c r="E615" s="16">
        <f>SUBTOTAL(9,E616:E616)</f>
        <v>2754885.18</v>
      </c>
      <c r="F615" s="17">
        <f>SUBTOTAL(9,F616:F616)</f>
        <v>2755385.18</v>
      </c>
    </row>
    <row r="616" spans="1:6" x14ac:dyDescent="0.2">
      <c r="A616" s="14" t="s">
        <v>16</v>
      </c>
      <c r="B616" s="18" t="s">
        <v>528</v>
      </c>
      <c r="C616" s="19">
        <v>0</v>
      </c>
      <c r="D616" s="19">
        <v>2755385.18</v>
      </c>
      <c r="E616" s="19">
        <v>2754885.18</v>
      </c>
      <c r="F616" s="20">
        <v>2755385.18</v>
      </c>
    </row>
    <row r="617" spans="1:6" x14ac:dyDescent="0.2">
      <c r="A617" s="10" t="s">
        <v>24</v>
      </c>
      <c r="B617" s="11" t="s">
        <v>529</v>
      </c>
      <c r="C617" s="12">
        <f>SUBTOTAL(9,C618:C621)</f>
        <v>0</v>
      </c>
      <c r="D617" s="12">
        <f>SUBTOTAL(9,D618:D621)</f>
        <v>82373948.549999997</v>
      </c>
      <c r="E617" s="12">
        <f>SUBTOTAL(9,E618:E621)</f>
        <v>82373948.549999997</v>
      </c>
      <c r="F617" s="13">
        <f>SUBTOTAL(9,F618:F621)</f>
        <v>82373948.549999997</v>
      </c>
    </row>
    <row r="618" spans="1:6" x14ac:dyDescent="0.2">
      <c r="A618" s="14" t="s">
        <v>63</v>
      </c>
      <c r="B618" s="15" t="s">
        <v>64</v>
      </c>
      <c r="C618" s="16">
        <f>SUBTOTAL(9,C619:C621)</f>
        <v>0</v>
      </c>
      <c r="D618" s="16">
        <f>SUBTOTAL(9,D619:D621)</f>
        <v>82373948.549999997</v>
      </c>
      <c r="E618" s="16">
        <f>SUBTOTAL(9,E619:E621)</f>
        <v>82373948.549999997</v>
      </c>
      <c r="F618" s="17">
        <f>SUBTOTAL(9,F619:F621)</f>
        <v>82373948.549999997</v>
      </c>
    </row>
    <row r="619" spans="1:6" x14ac:dyDescent="0.2">
      <c r="A619" s="14" t="s">
        <v>55</v>
      </c>
      <c r="B619" s="18" t="s">
        <v>530</v>
      </c>
      <c r="C619" s="16">
        <f>SUBTOTAL(9,C620:C621)</f>
        <v>0</v>
      </c>
      <c r="D619" s="16">
        <f>SUBTOTAL(9,D620:D621)</f>
        <v>82373948.549999997</v>
      </c>
      <c r="E619" s="16">
        <f>SUBTOTAL(9,E620:E621)</f>
        <v>82373948.549999997</v>
      </c>
      <c r="F619" s="17">
        <f>SUBTOTAL(9,F620:F621)</f>
        <v>82373948.549999997</v>
      </c>
    </row>
    <row r="620" spans="1:6" x14ac:dyDescent="0.2">
      <c r="A620" s="14" t="s">
        <v>14</v>
      </c>
      <c r="B620" s="18" t="s">
        <v>15</v>
      </c>
      <c r="C620" s="16">
        <f>SUBTOTAL(9,C621:C621)</f>
        <v>0</v>
      </c>
      <c r="D620" s="16">
        <f>SUBTOTAL(9,D621:D621)</f>
        <v>82373948.549999997</v>
      </c>
      <c r="E620" s="16">
        <f>SUBTOTAL(9,E621:E621)</f>
        <v>82373948.549999997</v>
      </c>
      <c r="F620" s="17">
        <f>SUBTOTAL(9,F621:F621)</f>
        <v>82373948.549999997</v>
      </c>
    </row>
    <row r="621" spans="1:6" x14ac:dyDescent="0.2">
      <c r="A621" s="14" t="s">
        <v>16</v>
      </c>
      <c r="B621" s="18" t="s">
        <v>531</v>
      </c>
      <c r="C621" s="19">
        <v>0</v>
      </c>
      <c r="D621" s="19">
        <v>82373948.549999997</v>
      </c>
      <c r="E621" s="19">
        <v>82373948.549999997</v>
      </c>
      <c r="F621" s="20">
        <v>82373948.549999997</v>
      </c>
    </row>
    <row r="622" spans="1:6" x14ac:dyDescent="0.2">
      <c r="A622" s="10" t="s">
        <v>52</v>
      </c>
      <c r="B622" s="11" t="s">
        <v>532</v>
      </c>
      <c r="C622" s="12">
        <f>SUBTOTAL(9,C623:C626)</f>
        <v>0</v>
      </c>
      <c r="D622" s="12">
        <f>SUBTOTAL(9,D623:D626)</f>
        <v>6122300.29</v>
      </c>
      <c r="E622" s="12">
        <f>SUBTOTAL(9,E623:E626)</f>
        <v>6122300.29</v>
      </c>
      <c r="F622" s="13">
        <f>SUBTOTAL(9,F623:F626)</f>
        <v>6122300.29</v>
      </c>
    </row>
    <row r="623" spans="1:6" x14ac:dyDescent="0.2">
      <c r="A623" s="14" t="s">
        <v>43</v>
      </c>
      <c r="B623" s="15" t="s">
        <v>44</v>
      </c>
      <c r="C623" s="16">
        <f>SUBTOTAL(9,C624:C626)</f>
        <v>0</v>
      </c>
      <c r="D623" s="16">
        <f>SUBTOTAL(9,D624:D626)</f>
        <v>6122300.29</v>
      </c>
      <c r="E623" s="16">
        <f>SUBTOTAL(9,E624:E626)</f>
        <v>6122300.29</v>
      </c>
      <c r="F623" s="17">
        <f>SUBTOTAL(9,F624:F626)</f>
        <v>6122300.29</v>
      </c>
    </row>
    <row r="624" spans="1:6" x14ac:dyDescent="0.2">
      <c r="A624" s="14" t="s">
        <v>12</v>
      </c>
      <c r="B624" s="18" t="s">
        <v>533</v>
      </c>
      <c r="C624" s="16">
        <f>SUBTOTAL(9,C625:C626)</f>
        <v>0</v>
      </c>
      <c r="D624" s="16">
        <f>SUBTOTAL(9,D625:D626)</f>
        <v>6122300.29</v>
      </c>
      <c r="E624" s="16">
        <f>SUBTOTAL(9,E625:E626)</f>
        <v>6122300.29</v>
      </c>
      <c r="F624" s="17">
        <f>SUBTOTAL(9,F625:F626)</f>
        <v>6122300.29</v>
      </c>
    </row>
    <row r="625" spans="1:6" x14ac:dyDescent="0.2">
      <c r="A625" s="14" t="s">
        <v>14</v>
      </c>
      <c r="B625" s="18" t="s">
        <v>15</v>
      </c>
      <c r="C625" s="16">
        <f>SUBTOTAL(9,C626:C626)</f>
        <v>0</v>
      </c>
      <c r="D625" s="16">
        <f>SUBTOTAL(9,D626:D626)</f>
        <v>6122300.29</v>
      </c>
      <c r="E625" s="16">
        <f>SUBTOTAL(9,E626:E626)</f>
        <v>6122300.29</v>
      </c>
      <c r="F625" s="17">
        <f>SUBTOTAL(9,F626:F626)</f>
        <v>6122300.29</v>
      </c>
    </row>
    <row r="626" spans="1:6" x14ac:dyDescent="0.2">
      <c r="A626" s="14" t="s">
        <v>16</v>
      </c>
      <c r="B626" s="18" t="s">
        <v>534</v>
      </c>
      <c r="C626" s="19">
        <v>0</v>
      </c>
      <c r="D626" s="19">
        <v>6122300.29</v>
      </c>
      <c r="E626" s="19">
        <v>6122300.29</v>
      </c>
      <c r="F626" s="20">
        <v>6122300.29</v>
      </c>
    </row>
    <row r="627" spans="1:6" x14ac:dyDescent="0.2">
      <c r="A627" s="21" t="s">
        <v>535</v>
      </c>
      <c r="B627" s="15" t="s">
        <v>536</v>
      </c>
      <c r="C627" s="22">
        <f>SUBTOTAL(9,C628:C654)</f>
        <v>4673793.95</v>
      </c>
      <c r="D627" s="22">
        <f>SUBTOTAL(9,D628:D654)</f>
        <v>79105473.659999996</v>
      </c>
      <c r="E627" s="22">
        <f>SUBTOTAL(9,E628:E654)</f>
        <v>78259575.169999987</v>
      </c>
      <c r="F627" s="17">
        <f>SUBTOTAL(9,F628:F654)</f>
        <v>78259575.169999987</v>
      </c>
    </row>
    <row r="628" spans="1:6" x14ac:dyDescent="0.2">
      <c r="A628" s="10" t="s">
        <v>8</v>
      </c>
      <c r="B628" s="11" t="s">
        <v>537</v>
      </c>
      <c r="C628" s="12">
        <f>SUBTOTAL(9,C629:C654)</f>
        <v>4673793.95</v>
      </c>
      <c r="D628" s="12">
        <f>SUBTOTAL(9,D629:D654)</f>
        <v>79105473.659999996</v>
      </c>
      <c r="E628" s="12">
        <f>SUBTOTAL(9,E629:E654)</f>
        <v>78259575.169999987</v>
      </c>
      <c r="F628" s="13">
        <f>SUBTOTAL(9,F629:F654)</f>
        <v>78259575.169999987</v>
      </c>
    </row>
    <row r="629" spans="1:6" x14ac:dyDescent="0.2">
      <c r="A629" s="14" t="s">
        <v>541</v>
      </c>
      <c r="B629" s="15" t="s">
        <v>542</v>
      </c>
      <c r="C629" s="16">
        <f>SUBTOTAL(9,C630:C633)</f>
        <v>8070</v>
      </c>
      <c r="D629" s="16">
        <f>SUBTOTAL(9,D630:D633)</f>
        <v>242350.77</v>
      </c>
      <c r="E629" s="16">
        <f>SUBTOTAL(9,E630:E633)</f>
        <v>242350.77</v>
      </c>
      <c r="F629" s="17">
        <f>SUBTOTAL(9,F630:F633)</f>
        <v>242350.77</v>
      </c>
    </row>
    <row r="630" spans="1:6" x14ac:dyDescent="0.2">
      <c r="A630" s="14" t="s">
        <v>487</v>
      </c>
      <c r="B630" s="18" t="s">
        <v>543</v>
      </c>
      <c r="C630" s="16">
        <f>SUBTOTAL(9,C631:C633)</f>
        <v>8070</v>
      </c>
      <c r="D630" s="16">
        <f>SUBTOTAL(9,D631:D633)</f>
        <v>242350.77</v>
      </c>
      <c r="E630" s="16">
        <f>SUBTOTAL(9,E631:E633)</f>
        <v>242350.77</v>
      </c>
      <c r="F630" s="17">
        <f>SUBTOTAL(9,F631:F633)</f>
        <v>242350.77</v>
      </c>
    </row>
    <row r="631" spans="1:6" x14ac:dyDescent="0.2">
      <c r="A631" s="14" t="s">
        <v>14</v>
      </c>
      <c r="B631" s="18" t="s">
        <v>15</v>
      </c>
      <c r="C631" s="16">
        <f>SUBTOTAL(9,C632:C633)</f>
        <v>8070</v>
      </c>
      <c r="D631" s="16">
        <f>SUBTOTAL(9,D632:D633)</f>
        <v>242350.77</v>
      </c>
      <c r="E631" s="16">
        <f>SUBTOTAL(9,E632:E633)</f>
        <v>242350.77</v>
      </c>
      <c r="F631" s="17">
        <f>SUBTOTAL(9,F632:F633)</f>
        <v>242350.77</v>
      </c>
    </row>
    <row r="632" spans="1:6" x14ac:dyDescent="0.2">
      <c r="A632" s="14" t="s">
        <v>22</v>
      </c>
      <c r="B632" s="18" t="s">
        <v>544</v>
      </c>
      <c r="C632" s="19">
        <v>3150</v>
      </c>
      <c r="D632" s="19">
        <v>186387.27</v>
      </c>
      <c r="E632" s="19">
        <v>186387.27</v>
      </c>
      <c r="F632" s="20">
        <v>186387.27</v>
      </c>
    </row>
    <row r="633" spans="1:6" x14ac:dyDescent="0.2">
      <c r="A633" s="14" t="s">
        <v>29</v>
      </c>
      <c r="B633" s="18" t="s">
        <v>545</v>
      </c>
      <c r="C633" s="19">
        <v>4920</v>
      </c>
      <c r="D633" s="19">
        <v>55963.5</v>
      </c>
      <c r="E633" s="19">
        <v>55963.5</v>
      </c>
      <c r="F633" s="20">
        <v>55963.5</v>
      </c>
    </row>
    <row r="634" spans="1:6" x14ac:dyDescent="0.2">
      <c r="A634" s="14" t="s">
        <v>546</v>
      </c>
      <c r="B634" s="15" t="s">
        <v>547</v>
      </c>
      <c r="C634" s="16">
        <f>SUBTOTAL(9,C635:C647)</f>
        <v>4665723.95</v>
      </c>
      <c r="D634" s="16">
        <f>SUBTOTAL(9,D635:D647)</f>
        <v>42141407.889999993</v>
      </c>
      <c r="E634" s="16">
        <f>SUBTOTAL(9,E635:E647)</f>
        <v>41295509.399999999</v>
      </c>
      <c r="F634" s="17">
        <f>SUBTOTAL(9,F635:F647)</f>
        <v>41295509.399999999</v>
      </c>
    </row>
    <row r="635" spans="1:6" x14ac:dyDescent="0.2">
      <c r="A635" s="14" t="s">
        <v>131</v>
      </c>
      <c r="B635" s="18" t="s">
        <v>548</v>
      </c>
      <c r="C635" s="16">
        <f>SUBTOTAL(9,C636:C640)</f>
        <v>4623903.95</v>
      </c>
      <c r="D635" s="16">
        <f>SUBTOTAL(9,D636:D640)</f>
        <v>42058657.769999996</v>
      </c>
      <c r="E635" s="16">
        <f>SUBTOTAL(9,E636:E640)</f>
        <v>41212759.280000001</v>
      </c>
      <c r="F635" s="17">
        <f>SUBTOTAL(9,F636:F640)</f>
        <v>41212759.280000001</v>
      </c>
    </row>
    <row r="636" spans="1:6" x14ac:dyDescent="0.2">
      <c r="A636" s="14" t="s">
        <v>14</v>
      </c>
      <c r="B636" s="18" t="s">
        <v>15</v>
      </c>
      <c r="C636" s="16">
        <f>SUBTOTAL(9,C637:C640)</f>
        <v>4623903.95</v>
      </c>
      <c r="D636" s="16">
        <f>SUBTOTAL(9,D637:D640)</f>
        <v>42058657.769999996</v>
      </c>
      <c r="E636" s="16">
        <f>SUBTOTAL(9,E637:E640)</f>
        <v>41212759.280000001</v>
      </c>
      <c r="F636" s="17">
        <f>SUBTOTAL(9,F637:F640)</f>
        <v>41212759.280000001</v>
      </c>
    </row>
    <row r="637" spans="1:6" x14ac:dyDescent="0.2">
      <c r="A637" s="14" t="s">
        <v>16</v>
      </c>
      <c r="B637" s="18" t="s">
        <v>549</v>
      </c>
      <c r="C637" s="19">
        <v>0</v>
      </c>
      <c r="D637" s="19">
        <v>18717800.579999998</v>
      </c>
      <c r="E637" s="19">
        <v>17871902.09</v>
      </c>
      <c r="F637" s="20">
        <v>17871902.09</v>
      </c>
    </row>
    <row r="638" spans="1:6" x14ac:dyDescent="0.2">
      <c r="A638" s="14" t="s">
        <v>18</v>
      </c>
      <c r="B638" s="18" t="s">
        <v>550</v>
      </c>
      <c r="C638" s="19">
        <v>13548</v>
      </c>
      <c r="D638" s="19">
        <v>1041798.09</v>
      </c>
      <c r="E638" s="19">
        <v>1041798.09</v>
      </c>
      <c r="F638" s="20">
        <v>1041798.09</v>
      </c>
    </row>
    <row r="639" spans="1:6" x14ac:dyDescent="0.2">
      <c r="A639" s="14" t="s">
        <v>22</v>
      </c>
      <c r="B639" s="18" t="s">
        <v>551</v>
      </c>
      <c r="C639" s="19">
        <v>4610355.95</v>
      </c>
      <c r="D639" s="19">
        <v>8302444.0999999996</v>
      </c>
      <c r="E639" s="19">
        <v>8302444.0999999996</v>
      </c>
      <c r="F639" s="20">
        <v>8302444.0999999996</v>
      </c>
    </row>
    <row r="640" spans="1:6" x14ac:dyDescent="0.2">
      <c r="A640" s="14" t="s">
        <v>29</v>
      </c>
      <c r="B640" s="18" t="s">
        <v>552</v>
      </c>
      <c r="C640" s="19">
        <v>0</v>
      </c>
      <c r="D640" s="19">
        <v>13996615</v>
      </c>
      <c r="E640" s="19">
        <v>13996615</v>
      </c>
      <c r="F640" s="20">
        <v>13996615</v>
      </c>
    </row>
    <row r="641" spans="1:6" x14ac:dyDescent="0.2">
      <c r="A641" s="14" t="s">
        <v>487</v>
      </c>
      <c r="B641" s="18" t="s">
        <v>553</v>
      </c>
      <c r="C641" s="16">
        <f>SUBTOTAL(9,C642:C643)</f>
        <v>35100</v>
      </c>
      <c r="D641" s="16">
        <f>SUBTOTAL(9,D642:D643)</f>
        <v>33868</v>
      </c>
      <c r="E641" s="16">
        <f>SUBTOTAL(9,E642:E643)</f>
        <v>33868</v>
      </c>
      <c r="F641" s="17">
        <f>SUBTOTAL(9,F642:F643)</f>
        <v>33868</v>
      </c>
    </row>
    <row r="642" spans="1:6" x14ac:dyDescent="0.2">
      <c r="A642" s="14" t="s">
        <v>14</v>
      </c>
      <c r="B642" s="18" t="s">
        <v>15</v>
      </c>
      <c r="C642" s="16">
        <f>SUBTOTAL(9,C643:C643)</f>
        <v>35100</v>
      </c>
      <c r="D642" s="16">
        <f>SUBTOTAL(9,D643:D643)</f>
        <v>33868</v>
      </c>
      <c r="E642" s="16">
        <f>SUBTOTAL(9,E643:E643)</f>
        <v>33868</v>
      </c>
      <c r="F642" s="17">
        <f>SUBTOTAL(9,F643:F643)</f>
        <v>33868</v>
      </c>
    </row>
    <row r="643" spans="1:6" x14ac:dyDescent="0.2">
      <c r="A643" s="14" t="s">
        <v>16</v>
      </c>
      <c r="B643" s="18" t="s">
        <v>554</v>
      </c>
      <c r="C643" s="19">
        <v>35100</v>
      </c>
      <c r="D643" s="19">
        <v>33868</v>
      </c>
      <c r="E643" s="19">
        <v>33868</v>
      </c>
      <c r="F643" s="20">
        <v>33868</v>
      </c>
    </row>
    <row r="644" spans="1:6" x14ac:dyDescent="0.2">
      <c r="A644" s="14" t="s">
        <v>555</v>
      </c>
      <c r="B644" s="18" t="s">
        <v>556</v>
      </c>
      <c r="C644" s="16">
        <f>SUBTOTAL(9,C645:C647)</f>
        <v>6720</v>
      </c>
      <c r="D644" s="16">
        <f>SUBTOTAL(9,D645:D647)</f>
        <v>48882.12</v>
      </c>
      <c r="E644" s="16">
        <f>SUBTOTAL(9,E645:E647)</f>
        <v>48882.12</v>
      </c>
      <c r="F644" s="17">
        <f>SUBTOTAL(9,F645:F647)</f>
        <v>48882.12</v>
      </c>
    </row>
    <row r="645" spans="1:6" x14ac:dyDescent="0.2">
      <c r="A645" s="14" t="s">
        <v>14</v>
      </c>
      <c r="B645" s="18" t="s">
        <v>15</v>
      </c>
      <c r="C645" s="16">
        <f>SUBTOTAL(9,C646:C647)</f>
        <v>6720</v>
      </c>
      <c r="D645" s="16">
        <f>SUBTOTAL(9,D646:D647)</f>
        <v>48882.12</v>
      </c>
      <c r="E645" s="16">
        <f>SUBTOTAL(9,E646:E647)</f>
        <v>48882.12</v>
      </c>
      <c r="F645" s="17">
        <f>SUBTOTAL(9,F646:F647)</f>
        <v>48882.12</v>
      </c>
    </row>
    <row r="646" spans="1:6" x14ac:dyDescent="0.2">
      <c r="A646" s="14" t="s">
        <v>16</v>
      </c>
      <c r="B646" s="18" t="s">
        <v>557</v>
      </c>
      <c r="C646" s="19">
        <v>0</v>
      </c>
      <c r="D646" s="19">
        <v>41195.120000000003</v>
      </c>
      <c r="E646" s="19">
        <v>41195.120000000003</v>
      </c>
      <c r="F646" s="20">
        <v>41195.120000000003</v>
      </c>
    </row>
    <row r="647" spans="1:6" x14ac:dyDescent="0.2">
      <c r="A647" s="14" t="s">
        <v>18</v>
      </c>
      <c r="B647" s="18" t="s">
        <v>558</v>
      </c>
      <c r="C647" s="19">
        <v>6720</v>
      </c>
      <c r="D647" s="19">
        <v>7687</v>
      </c>
      <c r="E647" s="19">
        <v>7687</v>
      </c>
      <c r="F647" s="20">
        <v>7687</v>
      </c>
    </row>
    <row r="648" spans="1:6" x14ac:dyDescent="0.2">
      <c r="A648" s="14" t="s">
        <v>559</v>
      </c>
      <c r="B648" s="15" t="s">
        <v>560</v>
      </c>
      <c r="C648" s="16">
        <f>SUBTOTAL(9,C649:C654)</f>
        <v>0</v>
      </c>
      <c r="D648" s="16">
        <f>SUBTOTAL(9,D649:D654)</f>
        <v>36721715</v>
      </c>
      <c r="E648" s="16">
        <f>SUBTOTAL(9,E649:E654)</f>
        <v>36721715</v>
      </c>
      <c r="F648" s="17">
        <f>SUBTOTAL(9,F649:F654)</f>
        <v>36721715</v>
      </c>
    </row>
    <row r="649" spans="1:6" x14ac:dyDescent="0.2">
      <c r="A649" s="14" t="s">
        <v>131</v>
      </c>
      <c r="B649" s="18" t="s">
        <v>561</v>
      </c>
      <c r="C649" s="16">
        <f>SUBTOTAL(9,C650:C651)</f>
        <v>0</v>
      </c>
      <c r="D649" s="16">
        <f>SUBTOTAL(9,D650:D651)</f>
        <v>30000000</v>
      </c>
      <c r="E649" s="16">
        <f>SUBTOTAL(9,E650:E651)</f>
        <v>30000000</v>
      </c>
      <c r="F649" s="17">
        <f>SUBTOTAL(9,F650:F651)</f>
        <v>30000000</v>
      </c>
    </row>
    <row r="650" spans="1:6" x14ac:dyDescent="0.2">
      <c r="A650" s="14" t="s">
        <v>14</v>
      </c>
      <c r="B650" s="18" t="s">
        <v>15</v>
      </c>
      <c r="C650" s="16">
        <f>SUBTOTAL(9,C651:C651)</f>
        <v>0</v>
      </c>
      <c r="D650" s="16">
        <f>SUBTOTAL(9,D651:D651)</f>
        <v>30000000</v>
      </c>
      <c r="E650" s="16">
        <f>SUBTOTAL(9,E651:E651)</f>
        <v>30000000</v>
      </c>
      <c r="F650" s="17">
        <f>SUBTOTAL(9,F651:F651)</f>
        <v>30000000</v>
      </c>
    </row>
    <row r="651" spans="1:6" x14ac:dyDescent="0.2">
      <c r="A651" s="14" t="s">
        <v>22</v>
      </c>
      <c r="B651" s="18" t="s">
        <v>562</v>
      </c>
      <c r="C651" s="19">
        <v>0</v>
      </c>
      <c r="D651" s="19">
        <v>30000000</v>
      </c>
      <c r="E651" s="19">
        <v>30000000</v>
      </c>
      <c r="F651" s="20">
        <v>30000000</v>
      </c>
    </row>
    <row r="652" spans="1:6" x14ac:dyDescent="0.2">
      <c r="A652" s="14" t="s">
        <v>563</v>
      </c>
      <c r="B652" s="18" t="s">
        <v>564</v>
      </c>
      <c r="C652" s="16">
        <f>SUBTOTAL(9,C653:C654)</f>
        <v>0</v>
      </c>
      <c r="D652" s="16">
        <f>SUBTOTAL(9,D653:D654)</f>
        <v>6721715</v>
      </c>
      <c r="E652" s="16">
        <f>SUBTOTAL(9,E653:E654)</f>
        <v>6721715</v>
      </c>
      <c r="F652" s="17">
        <f>SUBTOTAL(9,F653:F654)</f>
        <v>6721715</v>
      </c>
    </row>
    <row r="653" spans="1:6" x14ac:dyDescent="0.2">
      <c r="A653" s="14" t="s">
        <v>14</v>
      </c>
      <c r="B653" s="18" t="s">
        <v>15</v>
      </c>
      <c r="C653" s="16">
        <f>SUBTOTAL(9,C654:C654)</f>
        <v>0</v>
      </c>
      <c r="D653" s="16">
        <f>SUBTOTAL(9,D654:D654)</f>
        <v>6721715</v>
      </c>
      <c r="E653" s="16">
        <f>SUBTOTAL(9,E654:E654)</f>
        <v>6721715</v>
      </c>
      <c r="F653" s="17">
        <f>SUBTOTAL(9,F654:F654)</f>
        <v>6721715</v>
      </c>
    </row>
    <row r="654" spans="1:6" x14ac:dyDescent="0.2">
      <c r="A654" s="14" t="s">
        <v>18</v>
      </c>
      <c r="B654" s="18" t="s">
        <v>565</v>
      </c>
      <c r="C654" s="19">
        <v>0</v>
      </c>
      <c r="D654" s="19">
        <v>6721715</v>
      </c>
      <c r="E654" s="19">
        <v>6721715</v>
      </c>
      <c r="F654" s="20">
        <v>6721715</v>
      </c>
    </row>
    <row r="655" spans="1:6" x14ac:dyDescent="0.2">
      <c r="A655" s="21" t="s">
        <v>566</v>
      </c>
      <c r="B655" s="15" t="s">
        <v>567</v>
      </c>
      <c r="C655" s="22">
        <f>SUBTOTAL(9,C656:C666)</f>
        <v>1973333.1</v>
      </c>
      <c r="D655" s="22">
        <f>SUBTOTAL(9,D656:D666)</f>
        <v>3048994.35</v>
      </c>
      <c r="E655" s="22">
        <f>SUBTOTAL(9,E656:E666)</f>
        <v>3048994.35</v>
      </c>
      <c r="F655" s="17">
        <f>SUBTOTAL(9,F656:F666)</f>
        <v>3048994.35</v>
      </c>
    </row>
    <row r="656" spans="1:6" x14ac:dyDescent="0.2">
      <c r="A656" s="10" t="s">
        <v>8</v>
      </c>
      <c r="B656" s="11" t="s">
        <v>567</v>
      </c>
      <c r="C656" s="12">
        <f>SUBTOTAL(9,C657:C666)</f>
        <v>1973333.1</v>
      </c>
      <c r="D656" s="12">
        <f>SUBTOTAL(9,D657:D666)</f>
        <v>3048994.35</v>
      </c>
      <c r="E656" s="12">
        <f>SUBTOTAL(9,E657:E666)</f>
        <v>3048994.35</v>
      </c>
      <c r="F656" s="13">
        <f>SUBTOTAL(9,F657:F666)</f>
        <v>3048994.35</v>
      </c>
    </row>
    <row r="657" spans="1:6" x14ac:dyDescent="0.2">
      <c r="A657" s="14" t="s">
        <v>43</v>
      </c>
      <c r="B657" s="15" t="s">
        <v>44</v>
      </c>
      <c r="C657" s="16">
        <f>SUBTOTAL(9,C658:C666)</f>
        <v>1973333.1</v>
      </c>
      <c r="D657" s="16">
        <f>SUBTOTAL(9,D658:D666)</f>
        <v>3048994.35</v>
      </c>
      <c r="E657" s="16">
        <f>SUBTOTAL(9,E658:E666)</f>
        <v>3048994.35</v>
      </c>
      <c r="F657" s="17">
        <f>SUBTOTAL(9,F658:F666)</f>
        <v>3048994.35</v>
      </c>
    </row>
    <row r="658" spans="1:6" x14ac:dyDescent="0.2">
      <c r="A658" s="14" t="s">
        <v>89</v>
      </c>
      <c r="B658" s="18" t="s">
        <v>568</v>
      </c>
      <c r="C658" s="16">
        <f>SUBTOTAL(9,C659:C662)</f>
        <v>1848723.6</v>
      </c>
      <c r="D658" s="16">
        <f>SUBTOTAL(9,D659:D662)</f>
        <v>2911532.92</v>
      </c>
      <c r="E658" s="16">
        <f>SUBTOTAL(9,E659:E662)</f>
        <v>2911532.92</v>
      </c>
      <c r="F658" s="17">
        <f>SUBTOTAL(9,F659:F662)</f>
        <v>2911532.92</v>
      </c>
    </row>
    <row r="659" spans="1:6" x14ac:dyDescent="0.2">
      <c r="A659" s="14" t="s">
        <v>14</v>
      </c>
      <c r="B659" s="18" t="s">
        <v>15</v>
      </c>
      <c r="C659" s="16">
        <f>SUBTOTAL(9,C660:C662)</f>
        <v>1848723.6</v>
      </c>
      <c r="D659" s="16">
        <f>SUBTOTAL(9,D660:D662)</f>
        <v>2911532.92</v>
      </c>
      <c r="E659" s="16">
        <f>SUBTOTAL(9,E660:E662)</f>
        <v>2911532.92</v>
      </c>
      <c r="F659" s="17">
        <f>SUBTOTAL(9,F660:F662)</f>
        <v>2911532.92</v>
      </c>
    </row>
    <row r="660" spans="1:6" x14ac:dyDescent="0.2">
      <c r="A660" s="14" t="s">
        <v>16</v>
      </c>
      <c r="B660" s="18" t="s">
        <v>569</v>
      </c>
      <c r="C660" s="19">
        <v>365445</v>
      </c>
      <c r="D660" s="19">
        <v>290938.25</v>
      </c>
      <c r="E660" s="19">
        <v>290938.25</v>
      </c>
      <c r="F660" s="20">
        <v>290938.25</v>
      </c>
    </row>
    <row r="661" spans="1:6" x14ac:dyDescent="0.2">
      <c r="A661" s="14" t="s">
        <v>18</v>
      </c>
      <c r="B661" s="18" t="s">
        <v>570</v>
      </c>
      <c r="C661" s="19">
        <v>1274471</v>
      </c>
      <c r="D661" s="19">
        <v>1940643.33</v>
      </c>
      <c r="E661" s="19">
        <v>1940643.33</v>
      </c>
      <c r="F661" s="20">
        <v>1940643.33</v>
      </c>
    </row>
    <row r="662" spans="1:6" x14ac:dyDescent="0.2">
      <c r="A662" s="14" t="s">
        <v>22</v>
      </c>
      <c r="B662" s="18" t="s">
        <v>571</v>
      </c>
      <c r="C662" s="19">
        <v>208807.6</v>
      </c>
      <c r="D662" s="19">
        <v>679951.34</v>
      </c>
      <c r="E662" s="19">
        <v>679951.34</v>
      </c>
      <c r="F662" s="20">
        <v>679951.34</v>
      </c>
    </row>
    <row r="663" spans="1:6" x14ac:dyDescent="0.2">
      <c r="A663" s="14" t="s">
        <v>69</v>
      </c>
      <c r="B663" s="18" t="s">
        <v>501</v>
      </c>
      <c r="C663" s="16">
        <f>SUBTOTAL(9,C664:C666)</f>
        <v>124609.5</v>
      </c>
      <c r="D663" s="16">
        <f>SUBTOTAL(9,D664:D666)</f>
        <v>137461.43</v>
      </c>
      <c r="E663" s="16">
        <f>SUBTOTAL(9,E664:E666)</f>
        <v>137461.43</v>
      </c>
      <c r="F663" s="17">
        <f>SUBTOTAL(9,F664:F666)</f>
        <v>137461.43</v>
      </c>
    </row>
    <row r="664" spans="1:6" x14ac:dyDescent="0.2">
      <c r="A664" s="14" t="s">
        <v>14</v>
      </c>
      <c r="B664" s="18" t="s">
        <v>15</v>
      </c>
      <c r="C664" s="16">
        <f>SUBTOTAL(9,C665:C666)</f>
        <v>124609.5</v>
      </c>
      <c r="D664" s="16">
        <f>SUBTOTAL(9,D665:D666)</f>
        <v>137461.43</v>
      </c>
      <c r="E664" s="16">
        <f>SUBTOTAL(9,E665:E666)</f>
        <v>137461.43</v>
      </c>
      <c r="F664" s="17">
        <f>SUBTOTAL(9,F665:F666)</f>
        <v>137461.43</v>
      </c>
    </row>
    <row r="665" spans="1:6" x14ac:dyDescent="0.2">
      <c r="A665" s="14" t="s">
        <v>16</v>
      </c>
      <c r="B665" s="18" t="s">
        <v>572</v>
      </c>
      <c r="C665" s="19">
        <v>120492</v>
      </c>
      <c r="D665" s="19">
        <v>115767.43</v>
      </c>
      <c r="E665" s="19">
        <v>115767.43</v>
      </c>
      <c r="F665" s="20">
        <v>115767.43</v>
      </c>
    </row>
    <row r="666" spans="1:6" x14ac:dyDescent="0.2">
      <c r="A666" s="14" t="s">
        <v>18</v>
      </c>
      <c r="B666" s="18" t="s">
        <v>573</v>
      </c>
      <c r="C666" s="19">
        <v>4117.5</v>
      </c>
      <c r="D666" s="19">
        <v>21694</v>
      </c>
      <c r="E666" s="19">
        <v>21694</v>
      </c>
      <c r="F666" s="20">
        <v>21694</v>
      </c>
    </row>
    <row r="667" spans="1:6" x14ac:dyDescent="0.2">
      <c r="A667" s="21" t="s">
        <v>574</v>
      </c>
      <c r="B667" s="15" t="s">
        <v>575</v>
      </c>
      <c r="C667" s="22">
        <f>SUBTOTAL(9,C668:C675)</f>
        <v>72285093.25</v>
      </c>
      <c r="D667" s="22">
        <f>SUBTOTAL(9,D668:D675)</f>
        <v>187934896.89999998</v>
      </c>
      <c r="E667" s="22">
        <f>SUBTOTAL(9,E668:E675)</f>
        <v>187934896.89999998</v>
      </c>
      <c r="F667" s="17">
        <f>SUBTOTAL(9,F668:F675)</f>
        <v>187934896.89999998</v>
      </c>
    </row>
    <row r="668" spans="1:6" x14ac:dyDescent="0.2">
      <c r="A668" s="10" t="s">
        <v>8</v>
      </c>
      <c r="B668" s="11" t="s">
        <v>576</v>
      </c>
      <c r="C668" s="12">
        <f>SUBTOTAL(9,C669:C675)</f>
        <v>72285093.25</v>
      </c>
      <c r="D668" s="12">
        <f>SUBTOTAL(9,D669:D675)</f>
        <v>187934896.89999998</v>
      </c>
      <c r="E668" s="12">
        <f>SUBTOTAL(9,E669:E675)</f>
        <v>187934896.89999998</v>
      </c>
      <c r="F668" s="13">
        <f>SUBTOTAL(9,F669:F675)</f>
        <v>187934896.89999998</v>
      </c>
    </row>
    <row r="669" spans="1:6" x14ac:dyDescent="0.2">
      <c r="A669" s="14" t="s">
        <v>94</v>
      </c>
      <c r="B669" s="15" t="s">
        <v>95</v>
      </c>
      <c r="C669" s="16">
        <f>SUBTOTAL(9,C670:C675)</f>
        <v>72285093.25</v>
      </c>
      <c r="D669" s="16">
        <f>SUBTOTAL(9,D670:D675)</f>
        <v>187934896.89999998</v>
      </c>
      <c r="E669" s="16">
        <f>SUBTOTAL(9,E670:E675)</f>
        <v>187934896.89999998</v>
      </c>
      <c r="F669" s="17">
        <f>SUBTOTAL(9,F670:F675)</f>
        <v>187934896.89999998</v>
      </c>
    </row>
    <row r="670" spans="1:6" x14ac:dyDescent="0.2">
      <c r="A670" s="14" t="s">
        <v>89</v>
      </c>
      <c r="B670" s="18" t="s">
        <v>577</v>
      </c>
      <c r="C670" s="16">
        <f>SUBTOTAL(9,C671:C675)</f>
        <v>72285093.25</v>
      </c>
      <c r="D670" s="16">
        <f>SUBTOTAL(9,D671:D675)</f>
        <v>187934896.89999998</v>
      </c>
      <c r="E670" s="16">
        <f>SUBTOTAL(9,E671:E675)</f>
        <v>187934896.89999998</v>
      </c>
      <c r="F670" s="17">
        <f>SUBTOTAL(9,F671:F675)</f>
        <v>187934896.89999998</v>
      </c>
    </row>
    <row r="671" spans="1:6" x14ac:dyDescent="0.2">
      <c r="A671" s="14" t="s">
        <v>14</v>
      </c>
      <c r="B671" s="18" t="s">
        <v>15</v>
      </c>
      <c r="C671" s="16">
        <f>SUBTOTAL(9,C672:C675)</f>
        <v>72285093.25</v>
      </c>
      <c r="D671" s="16">
        <f>SUBTOTAL(9,D672:D675)</f>
        <v>187934896.89999998</v>
      </c>
      <c r="E671" s="16">
        <f>SUBTOTAL(9,E672:E675)</f>
        <v>187934896.89999998</v>
      </c>
      <c r="F671" s="17">
        <f>SUBTOTAL(9,F672:F675)</f>
        <v>187934896.89999998</v>
      </c>
    </row>
    <row r="672" spans="1:6" x14ac:dyDescent="0.2">
      <c r="A672" s="14" t="s">
        <v>18</v>
      </c>
      <c r="B672" s="18" t="s">
        <v>578</v>
      </c>
      <c r="C672" s="19">
        <v>1183156.25</v>
      </c>
      <c r="D672" s="19">
        <v>2478957.9500000002</v>
      </c>
      <c r="E672" s="19">
        <v>2478957.9500000002</v>
      </c>
      <c r="F672" s="20">
        <v>2478957.9500000002</v>
      </c>
    </row>
    <row r="673" spans="1:6" x14ac:dyDescent="0.2">
      <c r="A673" s="14" t="s">
        <v>22</v>
      </c>
      <c r="B673" s="18" t="s">
        <v>579</v>
      </c>
      <c r="C673" s="19">
        <v>62949843.990000002</v>
      </c>
      <c r="D673" s="19">
        <v>171426298.40000001</v>
      </c>
      <c r="E673" s="19">
        <v>171426298.40000001</v>
      </c>
      <c r="F673" s="20">
        <v>171426298.40000001</v>
      </c>
    </row>
    <row r="674" spans="1:6" x14ac:dyDescent="0.2">
      <c r="A674" s="14" t="s">
        <v>29</v>
      </c>
      <c r="B674" s="18" t="s">
        <v>580</v>
      </c>
      <c r="C674" s="19">
        <v>2266139</v>
      </c>
      <c r="D674" s="19">
        <v>2621314.7000000002</v>
      </c>
      <c r="E674" s="19">
        <v>2621314.7000000002</v>
      </c>
      <c r="F674" s="20">
        <v>2621314.7000000002</v>
      </c>
    </row>
    <row r="675" spans="1:6" x14ac:dyDescent="0.2">
      <c r="A675" s="14" t="s">
        <v>31</v>
      </c>
      <c r="B675" s="18" t="s">
        <v>581</v>
      </c>
      <c r="C675" s="19">
        <v>5885954.0099999998</v>
      </c>
      <c r="D675" s="19">
        <v>11408325.85</v>
      </c>
      <c r="E675" s="19">
        <v>11408325.85</v>
      </c>
      <c r="F675" s="20">
        <v>11408325.85</v>
      </c>
    </row>
    <row r="676" spans="1:6" x14ac:dyDescent="0.2">
      <c r="A676" s="21" t="s">
        <v>582</v>
      </c>
      <c r="B676" s="24" t="s">
        <v>583</v>
      </c>
      <c r="C676" s="22">
        <f>SUBTOTAL(9,C677:C688)</f>
        <v>1618797.42</v>
      </c>
      <c r="D676" s="22">
        <f>SUBTOTAL(9,D677:D688)</f>
        <v>4900099.96</v>
      </c>
      <c r="E676" s="22">
        <f>SUBTOTAL(9,E677:E688)</f>
        <v>4900099.96</v>
      </c>
      <c r="F676" s="17">
        <f>SUBTOTAL(9,F677:F688)</f>
        <v>4900099.96</v>
      </c>
    </row>
    <row r="677" spans="1:6" x14ac:dyDescent="0.2">
      <c r="A677" s="10" t="s">
        <v>8</v>
      </c>
      <c r="B677" s="11" t="s">
        <v>583</v>
      </c>
      <c r="C677" s="12">
        <f>SUBTOTAL(9,C678:C688)</f>
        <v>1618797.42</v>
      </c>
      <c r="D677" s="12">
        <f>SUBTOTAL(9,D678:D688)</f>
        <v>4900099.96</v>
      </c>
      <c r="E677" s="12">
        <f>SUBTOTAL(9,E678:E688)</f>
        <v>4900099.96</v>
      </c>
      <c r="F677" s="13">
        <f>SUBTOTAL(9,F678:F688)</f>
        <v>4900099.96</v>
      </c>
    </row>
    <row r="678" spans="1:6" x14ac:dyDescent="0.2">
      <c r="A678" s="14" t="s">
        <v>584</v>
      </c>
      <c r="B678" s="15" t="s">
        <v>585</v>
      </c>
      <c r="C678" s="16">
        <f>SUBTOTAL(9,C679:C688)</f>
        <v>1618797.42</v>
      </c>
      <c r="D678" s="16">
        <f>SUBTOTAL(9,D679:D688)</f>
        <v>4900099.96</v>
      </c>
      <c r="E678" s="16">
        <f>SUBTOTAL(9,E679:E688)</f>
        <v>4900099.96</v>
      </c>
      <c r="F678" s="17">
        <f>SUBTOTAL(9,F679:F688)</f>
        <v>4900099.96</v>
      </c>
    </row>
    <row r="679" spans="1:6" x14ac:dyDescent="0.2">
      <c r="A679" s="14" t="s">
        <v>26</v>
      </c>
      <c r="B679" s="18" t="s">
        <v>27</v>
      </c>
      <c r="C679" s="16">
        <f>SUBTOTAL(9,C680:C681)</f>
        <v>1202841.42</v>
      </c>
      <c r="D679" s="16">
        <f>SUBTOTAL(9,D680:D681)</f>
        <v>2894904.65</v>
      </c>
      <c r="E679" s="16">
        <f>SUBTOTAL(9,E680:E681)</f>
        <v>2894904.65</v>
      </c>
      <c r="F679" s="17">
        <f>SUBTOTAL(9,F680:F681)</f>
        <v>2894904.65</v>
      </c>
    </row>
    <row r="680" spans="1:6" x14ac:dyDescent="0.2">
      <c r="A680" s="14" t="s">
        <v>14</v>
      </c>
      <c r="B680" s="18" t="s">
        <v>15</v>
      </c>
      <c r="C680" s="16">
        <f>SUBTOTAL(9,C681:C681)</f>
        <v>1202841.42</v>
      </c>
      <c r="D680" s="16">
        <f>SUBTOTAL(9,D681:D681)</f>
        <v>2894904.65</v>
      </c>
      <c r="E680" s="16">
        <f>SUBTOTAL(9,E681:E681)</f>
        <v>2894904.65</v>
      </c>
      <c r="F680" s="17">
        <f>SUBTOTAL(9,F681:F681)</f>
        <v>2894904.65</v>
      </c>
    </row>
    <row r="681" spans="1:6" x14ac:dyDescent="0.2">
      <c r="A681" s="14" t="s">
        <v>16</v>
      </c>
      <c r="B681" s="18" t="s">
        <v>586</v>
      </c>
      <c r="C681" s="19">
        <v>1202841.42</v>
      </c>
      <c r="D681" s="19">
        <v>2894904.65</v>
      </c>
      <c r="E681" s="19">
        <v>2894904.65</v>
      </c>
      <c r="F681" s="20">
        <v>2894904.65</v>
      </c>
    </row>
    <row r="682" spans="1:6" x14ac:dyDescent="0.2">
      <c r="A682" s="14" t="s">
        <v>89</v>
      </c>
      <c r="B682" s="18" t="s">
        <v>587</v>
      </c>
      <c r="C682" s="16">
        <f>SUBTOTAL(9,C683:C685)</f>
        <v>262949</v>
      </c>
      <c r="D682" s="16">
        <f>SUBTOTAL(9,D683:D685)</f>
        <v>1745242.3</v>
      </c>
      <c r="E682" s="16">
        <f>SUBTOTAL(9,E683:E685)</f>
        <v>1745242.3</v>
      </c>
      <c r="F682" s="17">
        <f>SUBTOTAL(9,F683:F685)</f>
        <v>1745242.3</v>
      </c>
    </row>
    <row r="683" spans="1:6" x14ac:dyDescent="0.2">
      <c r="A683" s="14" t="s">
        <v>14</v>
      </c>
      <c r="B683" s="18" t="s">
        <v>15</v>
      </c>
      <c r="C683" s="16">
        <f>SUBTOTAL(9,C684:C685)</f>
        <v>262949</v>
      </c>
      <c r="D683" s="16">
        <f>SUBTOTAL(9,D684:D685)</f>
        <v>1745242.3</v>
      </c>
      <c r="E683" s="16">
        <f>SUBTOTAL(9,E684:E685)</f>
        <v>1745242.3</v>
      </c>
      <c r="F683" s="17">
        <f>SUBTOTAL(9,F684:F685)</f>
        <v>1745242.3</v>
      </c>
    </row>
    <row r="684" spans="1:6" x14ac:dyDescent="0.2">
      <c r="A684" s="14" t="s">
        <v>16</v>
      </c>
      <c r="B684" s="18" t="s">
        <v>588</v>
      </c>
      <c r="C684" s="19">
        <v>181485</v>
      </c>
      <c r="D684" s="19">
        <v>455720</v>
      </c>
      <c r="E684" s="19">
        <v>455720</v>
      </c>
      <c r="F684" s="20">
        <v>455720</v>
      </c>
    </row>
    <row r="685" spans="1:6" x14ac:dyDescent="0.2">
      <c r="A685" s="14" t="s">
        <v>18</v>
      </c>
      <c r="B685" s="18" t="s">
        <v>589</v>
      </c>
      <c r="C685" s="19">
        <v>81464</v>
      </c>
      <c r="D685" s="19">
        <v>1289522.3</v>
      </c>
      <c r="E685" s="19">
        <v>1289522.3</v>
      </c>
      <c r="F685" s="20">
        <v>1289522.3</v>
      </c>
    </row>
    <row r="686" spans="1:6" x14ac:dyDescent="0.2">
      <c r="A686" s="14" t="s">
        <v>12</v>
      </c>
      <c r="B686" s="18" t="s">
        <v>590</v>
      </c>
      <c r="C686" s="16">
        <f>SUBTOTAL(9,C687:C688)</f>
        <v>153007</v>
      </c>
      <c r="D686" s="16">
        <f>SUBTOTAL(9,D687:D688)</f>
        <v>259953.01</v>
      </c>
      <c r="E686" s="16">
        <f>SUBTOTAL(9,E687:E688)</f>
        <v>259953.01</v>
      </c>
      <c r="F686" s="17">
        <f>SUBTOTAL(9,F687:F688)</f>
        <v>259953.01</v>
      </c>
    </row>
    <row r="687" spans="1:6" x14ac:dyDescent="0.2">
      <c r="A687" s="14" t="s">
        <v>14</v>
      </c>
      <c r="B687" s="18" t="s">
        <v>15</v>
      </c>
      <c r="C687" s="16">
        <f>SUBTOTAL(9,C688:C688)</f>
        <v>153007</v>
      </c>
      <c r="D687" s="16">
        <f>SUBTOTAL(9,D688:D688)</f>
        <v>259953.01</v>
      </c>
      <c r="E687" s="16">
        <f>SUBTOTAL(9,E688:E688)</f>
        <v>259953.01</v>
      </c>
      <c r="F687" s="17">
        <f>SUBTOTAL(9,F688:F688)</f>
        <v>259953.01</v>
      </c>
    </row>
    <row r="688" spans="1:6" x14ac:dyDescent="0.2">
      <c r="A688" s="14" t="s">
        <v>16</v>
      </c>
      <c r="B688" s="18" t="s">
        <v>591</v>
      </c>
      <c r="C688" s="19">
        <v>153007</v>
      </c>
      <c r="D688" s="19">
        <v>259953.01</v>
      </c>
      <c r="E688" s="19">
        <v>259953.01</v>
      </c>
      <c r="F688" s="20">
        <v>259953.01</v>
      </c>
    </row>
    <row r="689" spans="1:6" x14ac:dyDescent="0.2">
      <c r="A689" s="21" t="s">
        <v>592</v>
      </c>
      <c r="B689" s="15" t="s">
        <v>593</v>
      </c>
      <c r="C689" s="22">
        <f>SUBTOTAL(9,C690:C771)</f>
        <v>31642794.719999999</v>
      </c>
      <c r="D689" s="22">
        <f>SUBTOTAL(9,D690:D771)</f>
        <v>43108315.530000001</v>
      </c>
      <c r="E689" s="22">
        <f>SUBTOTAL(9,E690:E771)</f>
        <v>43017290.230000004</v>
      </c>
      <c r="F689" s="17">
        <f>SUBTOTAL(9,F690:F771)</f>
        <v>43017290.230000004</v>
      </c>
    </row>
    <row r="690" spans="1:6" x14ac:dyDescent="0.2">
      <c r="A690" s="10" t="s">
        <v>8</v>
      </c>
      <c r="B690" s="11" t="s">
        <v>593</v>
      </c>
      <c r="C690" s="12">
        <f>SUBTOTAL(9,C691:C698)</f>
        <v>8109500.3700000001</v>
      </c>
      <c r="D690" s="12">
        <f>SUBTOTAL(9,D691:D698)</f>
        <v>11657965.010000002</v>
      </c>
      <c r="E690" s="12">
        <f>SUBTOTAL(9,E691:E698)</f>
        <v>11657965.010000002</v>
      </c>
      <c r="F690" s="13">
        <f>SUBTOTAL(9,F691:F698)</f>
        <v>11657965.010000002</v>
      </c>
    </row>
    <row r="691" spans="1:6" x14ac:dyDescent="0.2">
      <c r="A691" s="14" t="s">
        <v>112</v>
      </c>
      <c r="B691" s="15" t="s">
        <v>113</v>
      </c>
      <c r="C691" s="16">
        <f>SUBTOTAL(9,C692:C694)</f>
        <v>8109500.3700000001</v>
      </c>
      <c r="D691" s="16">
        <f>SUBTOTAL(9,D692:D694)</f>
        <v>10967334.880000001</v>
      </c>
      <c r="E691" s="16">
        <f>SUBTOTAL(9,E692:E694)</f>
        <v>10967334.880000001</v>
      </c>
      <c r="F691" s="17">
        <f>SUBTOTAL(9,F692:F694)</f>
        <v>10967334.880000001</v>
      </c>
    </row>
    <row r="692" spans="1:6" x14ac:dyDescent="0.2">
      <c r="A692" s="14" t="s">
        <v>26</v>
      </c>
      <c r="B692" s="18" t="s">
        <v>27</v>
      </c>
      <c r="C692" s="16">
        <f>SUBTOTAL(9,C693:C694)</f>
        <v>8109500.3700000001</v>
      </c>
      <c r="D692" s="16">
        <f>SUBTOTAL(9,D693:D694)</f>
        <v>10967334.880000001</v>
      </c>
      <c r="E692" s="16">
        <f>SUBTOTAL(9,E693:E694)</f>
        <v>10967334.880000001</v>
      </c>
      <c r="F692" s="17">
        <f>SUBTOTAL(9,F693:F694)</f>
        <v>10967334.880000001</v>
      </c>
    </row>
    <row r="693" spans="1:6" x14ac:dyDescent="0.2">
      <c r="A693" s="14" t="s">
        <v>14</v>
      </c>
      <c r="B693" s="18" t="s">
        <v>15</v>
      </c>
      <c r="C693" s="16">
        <f>SUBTOTAL(9,C694:C694)</f>
        <v>8109500.3700000001</v>
      </c>
      <c r="D693" s="16">
        <f>SUBTOTAL(9,D694:D694)</f>
        <v>10967334.880000001</v>
      </c>
      <c r="E693" s="16">
        <f>SUBTOTAL(9,E694:E694)</f>
        <v>10967334.880000001</v>
      </c>
      <c r="F693" s="17">
        <f>SUBTOTAL(9,F694:F694)</f>
        <v>10967334.880000001</v>
      </c>
    </row>
    <row r="694" spans="1:6" x14ac:dyDescent="0.2">
      <c r="A694" s="14" t="s">
        <v>16</v>
      </c>
      <c r="B694" s="18" t="s">
        <v>594</v>
      </c>
      <c r="C694" s="19">
        <v>8109500.3700000001</v>
      </c>
      <c r="D694" s="19">
        <v>10967334.880000001</v>
      </c>
      <c r="E694" s="19">
        <v>10967334.880000001</v>
      </c>
      <c r="F694" s="20">
        <v>10967334.880000001</v>
      </c>
    </row>
    <row r="695" spans="1:6" x14ac:dyDescent="0.2">
      <c r="A695" s="14" t="s">
        <v>336</v>
      </c>
      <c r="B695" s="15" t="s">
        <v>337</v>
      </c>
      <c r="C695" s="16">
        <f>SUBTOTAL(9,C696:C698)</f>
        <v>0</v>
      </c>
      <c r="D695" s="16">
        <f>SUBTOTAL(9,D696:D698)</f>
        <v>690630.13</v>
      </c>
      <c r="E695" s="16">
        <f>SUBTOTAL(9,E696:E698)</f>
        <v>690630.13</v>
      </c>
      <c r="F695" s="17">
        <f>SUBTOTAL(9,F696:F698)</f>
        <v>690630.13</v>
      </c>
    </row>
    <row r="696" spans="1:6" x14ac:dyDescent="0.2">
      <c r="A696" s="14" t="s">
        <v>12</v>
      </c>
      <c r="B696" s="18" t="s">
        <v>338</v>
      </c>
      <c r="C696" s="16">
        <f>SUBTOTAL(9,C697:C698)</f>
        <v>0</v>
      </c>
      <c r="D696" s="16">
        <f>SUBTOTAL(9,D697:D698)</f>
        <v>690630.13</v>
      </c>
      <c r="E696" s="16">
        <f>SUBTOTAL(9,E697:E698)</f>
        <v>690630.13</v>
      </c>
      <c r="F696" s="17">
        <f>SUBTOTAL(9,F697:F698)</f>
        <v>690630.13</v>
      </c>
    </row>
    <row r="697" spans="1:6" x14ac:dyDescent="0.2">
      <c r="A697" s="14" t="s">
        <v>14</v>
      </c>
      <c r="B697" s="18" t="s">
        <v>15</v>
      </c>
      <c r="C697" s="16">
        <f>SUBTOTAL(9,C698:C698)</f>
        <v>0</v>
      </c>
      <c r="D697" s="16">
        <f>SUBTOTAL(9,D698:D698)</f>
        <v>690630.13</v>
      </c>
      <c r="E697" s="16">
        <f>SUBTOTAL(9,E698:E698)</f>
        <v>690630.13</v>
      </c>
      <c r="F697" s="17">
        <f>SUBTOTAL(9,F698:F698)</f>
        <v>690630.13</v>
      </c>
    </row>
    <row r="698" spans="1:6" x14ac:dyDescent="0.2">
      <c r="A698" s="14" t="s">
        <v>22</v>
      </c>
      <c r="B698" s="18" t="s">
        <v>595</v>
      </c>
      <c r="C698" s="19">
        <v>0</v>
      </c>
      <c r="D698" s="19">
        <v>690630.13</v>
      </c>
      <c r="E698" s="19">
        <v>690630.13</v>
      </c>
      <c r="F698" s="20">
        <v>690630.13</v>
      </c>
    </row>
    <row r="699" spans="1:6" x14ac:dyDescent="0.2">
      <c r="A699" s="10" t="s">
        <v>20</v>
      </c>
      <c r="B699" s="11" t="s">
        <v>596</v>
      </c>
      <c r="C699" s="12">
        <f>SUBTOTAL(9,C700:C704)</f>
        <v>1182332</v>
      </c>
      <c r="D699" s="12">
        <f>SUBTOTAL(9,D700:D704)</f>
        <v>3877714.4699999997</v>
      </c>
      <c r="E699" s="12">
        <f>SUBTOTAL(9,E700:E704)</f>
        <v>3786689.17</v>
      </c>
      <c r="F699" s="13">
        <f>SUBTOTAL(9,F700:F704)</f>
        <v>3786689.17</v>
      </c>
    </row>
    <row r="700" spans="1:6" x14ac:dyDescent="0.2">
      <c r="A700" s="14" t="s">
        <v>336</v>
      </c>
      <c r="B700" s="15" t="s">
        <v>337</v>
      </c>
      <c r="C700" s="16">
        <f>SUBTOTAL(9,C701:C704)</f>
        <v>1182332</v>
      </c>
      <c r="D700" s="16">
        <f>SUBTOTAL(9,D701:D704)</f>
        <v>3877714.4699999997</v>
      </c>
      <c r="E700" s="16">
        <f>SUBTOTAL(9,E701:E704)</f>
        <v>3786689.17</v>
      </c>
      <c r="F700" s="17">
        <f>SUBTOTAL(9,F701:F704)</f>
        <v>3786689.17</v>
      </c>
    </row>
    <row r="701" spans="1:6" x14ac:dyDescent="0.2">
      <c r="A701" s="14" t="s">
        <v>12</v>
      </c>
      <c r="B701" s="18" t="s">
        <v>338</v>
      </c>
      <c r="C701" s="16">
        <f>SUBTOTAL(9,C702:C704)</f>
        <v>1182332</v>
      </c>
      <c r="D701" s="16">
        <f>SUBTOTAL(9,D702:D704)</f>
        <v>3877714.4699999997</v>
      </c>
      <c r="E701" s="16">
        <f>SUBTOTAL(9,E702:E704)</f>
        <v>3786689.17</v>
      </c>
      <c r="F701" s="17">
        <f>SUBTOTAL(9,F702:F704)</f>
        <v>3786689.17</v>
      </c>
    </row>
    <row r="702" spans="1:6" x14ac:dyDescent="0.2">
      <c r="A702" s="14" t="s">
        <v>14</v>
      </c>
      <c r="B702" s="18" t="s">
        <v>15</v>
      </c>
      <c r="C702" s="16">
        <f>SUBTOTAL(9,C703:C704)</f>
        <v>1182332</v>
      </c>
      <c r="D702" s="16">
        <f>SUBTOTAL(9,D703:D704)</f>
        <v>3877714.4699999997</v>
      </c>
      <c r="E702" s="16">
        <f>SUBTOTAL(9,E703:E704)</f>
        <v>3786689.17</v>
      </c>
      <c r="F702" s="17">
        <f>SUBTOTAL(9,F703:F704)</f>
        <v>3786689.17</v>
      </c>
    </row>
    <row r="703" spans="1:6" x14ac:dyDescent="0.2">
      <c r="A703" s="14" t="s">
        <v>16</v>
      </c>
      <c r="B703" s="18" t="s">
        <v>597</v>
      </c>
      <c r="C703" s="19">
        <v>1182332</v>
      </c>
      <c r="D703" s="19">
        <v>1817467.01</v>
      </c>
      <c r="E703" s="19">
        <v>1817467.01</v>
      </c>
      <c r="F703" s="20">
        <v>1817467.01</v>
      </c>
    </row>
    <row r="704" spans="1:6" x14ac:dyDescent="0.2">
      <c r="A704" s="14" t="s">
        <v>29</v>
      </c>
      <c r="B704" s="18" t="s">
        <v>598</v>
      </c>
      <c r="C704" s="19">
        <v>0</v>
      </c>
      <c r="D704" s="19">
        <v>2060247.46</v>
      </c>
      <c r="E704" s="19">
        <v>1969222.16</v>
      </c>
      <c r="F704" s="20">
        <v>1969222.16</v>
      </c>
    </row>
    <row r="705" spans="1:6" x14ac:dyDescent="0.2">
      <c r="A705" s="10" t="s">
        <v>24</v>
      </c>
      <c r="B705" s="11" t="s">
        <v>599</v>
      </c>
      <c r="C705" s="12">
        <f>SUBTOTAL(9,C706:C709)</f>
        <v>1098206</v>
      </c>
      <c r="D705" s="12">
        <f>SUBTOTAL(9,D706:D709)</f>
        <v>1224082.57</v>
      </c>
      <c r="E705" s="12">
        <f>SUBTOTAL(9,E706:E709)</f>
        <v>1224082.57</v>
      </c>
      <c r="F705" s="13">
        <f>SUBTOTAL(9,F706:F709)</f>
        <v>1224082.57</v>
      </c>
    </row>
    <row r="706" spans="1:6" x14ac:dyDescent="0.2">
      <c r="A706" s="14" t="s">
        <v>600</v>
      </c>
      <c r="B706" s="15" t="s">
        <v>601</v>
      </c>
      <c r="C706" s="16">
        <f>SUBTOTAL(9,C707:C709)</f>
        <v>1098206</v>
      </c>
      <c r="D706" s="16">
        <f>SUBTOTAL(9,D707:D709)</f>
        <v>1224082.57</v>
      </c>
      <c r="E706" s="16">
        <f>SUBTOTAL(9,E707:E709)</f>
        <v>1224082.57</v>
      </c>
      <c r="F706" s="17">
        <f>SUBTOTAL(9,F707:F709)</f>
        <v>1224082.57</v>
      </c>
    </row>
    <row r="707" spans="1:6" x14ac:dyDescent="0.2">
      <c r="A707" s="14" t="s">
        <v>89</v>
      </c>
      <c r="B707" s="18" t="s">
        <v>602</v>
      </c>
      <c r="C707" s="16">
        <f>SUBTOTAL(9,C708:C709)</f>
        <v>1098206</v>
      </c>
      <c r="D707" s="16">
        <f>SUBTOTAL(9,D708:D709)</f>
        <v>1224082.57</v>
      </c>
      <c r="E707" s="16">
        <f>SUBTOTAL(9,E708:E709)</f>
        <v>1224082.57</v>
      </c>
      <c r="F707" s="17">
        <f>SUBTOTAL(9,F708:F709)</f>
        <v>1224082.57</v>
      </c>
    </row>
    <row r="708" spans="1:6" x14ac:dyDescent="0.2">
      <c r="A708" s="14" t="s">
        <v>14</v>
      </c>
      <c r="B708" s="18" t="s">
        <v>15</v>
      </c>
      <c r="C708" s="16">
        <f>SUBTOTAL(9,C709:C709)</f>
        <v>1098206</v>
      </c>
      <c r="D708" s="16">
        <f>SUBTOTAL(9,D709:D709)</f>
        <v>1224082.57</v>
      </c>
      <c r="E708" s="16">
        <f>SUBTOTAL(9,E709:E709)</f>
        <v>1224082.57</v>
      </c>
      <c r="F708" s="17">
        <f>SUBTOTAL(9,F709:F709)</f>
        <v>1224082.57</v>
      </c>
    </row>
    <row r="709" spans="1:6" x14ac:dyDescent="0.2">
      <c r="A709" s="14" t="s">
        <v>16</v>
      </c>
      <c r="B709" s="18" t="s">
        <v>603</v>
      </c>
      <c r="C709" s="19">
        <v>1098206</v>
      </c>
      <c r="D709" s="19">
        <v>1224082.57</v>
      </c>
      <c r="E709" s="19">
        <v>1224082.57</v>
      </c>
      <c r="F709" s="20">
        <v>1224082.57</v>
      </c>
    </row>
    <row r="710" spans="1:6" x14ac:dyDescent="0.2">
      <c r="A710" s="10" t="s">
        <v>52</v>
      </c>
      <c r="B710" s="11" t="s">
        <v>604</v>
      </c>
      <c r="C710" s="12">
        <f>SUBTOTAL(9,C711:C715)</f>
        <v>1060537</v>
      </c>
      <c r="D710" s="12">
        <f>SUBTOTAL(9,D711:D715)</f>
        <v>3356887.76</v>
      </c>
      <c r="E710" s="12">
        <f>SUBTOTAL(9,E711:E715)</f>
        <v>3356887.76</v>
      </c>
      <c r="F710" s="13">
        <f>SUBTOTAL(9,F711:F715)</f>
        <v>3356887.76</v>
      </c>
    </row>
    <row r="711" spans="1:6" x14ac:dyDescent="0.2">
      <c r="A711" s="14" t="s">
        <v>600</v>
      </c>
      <c r="B711" s="15" t="s">
        <v>601</v>
      </c>
      <c r="C711" s="16">
        <f>SUBTOTAL(9,C712:C715)</f>
        <v>1060537</v>
      </c>
      <c r="D711" s="16">
        <f>SUBTOTAL(9,D712:D715)</f>
        <v>3356887.76</v>
      </c>
      <c r="E711" s="16">
        <f>SUBTOTAL(9,E712:E715)</f>
        <v>3356887.76</v>
      </c>
      <c r="F711" s="17">
        <f>SUBTOTAL(9,F712:F715)</f>
        <v>3356887.76</v>
      </c>
    </row>
    <row r="712" spans="1:6" x14ac:dyDescent="0.2">
      <c r="A712" s="14" t="s">
        <v>89</v>
      </c>
      <c r="B712" s="18" t="s">
        <v>602</v>
      </c>
      <c r="C712" s="16">
        <f>SUBTOTAL(9,C713:C715)</f>
        <v>1060537</v>
      </c>
      <c r="D712" s="16">
        <f>SUBTOTAL(9,D713:D715)</f>
        <v>3356887.76</v>
      </c>
      <c r="E712" s="16">
        <f>SUBTOTAL(9,E713:E715)</f>
        <v>3356887.76</v>
      </c>
      <c r="F712" s="17">
        <f>SUBTOTAL(9,F713:F715)</f>
        <v>3356887.76</v>
      </c>
    </row>
    <row r="713" spans="1:6" x14ac:dyDescent="0.2">
      <c r="A713" s="14" t="s">
        <v>14</v>
      </c>
      <c r="B713" s="18" t="s">
        <v>15</v>
      </c>
      <c r="C713" s="16">
        <f>SUBTOTAL(9,C714:C715)</f>
        <v>1060537</v>
      </c>
      <c r="D713" s="16">
        <f>SUBTOTAL(9,D714:D715)</f>
        <v>3356887.76</v>
      </c>
      <c r="E713" s="16">
        <f>SUBTOTAL(9,E714:E715)</f>
        <v>3356887.76</v>
      </c>
      <c r="F713" s="17">
        <f>SUBTOTAL(9,F714:F715)</f>
        <v>3356887.76</v>
      </c>
    </row>
    <row r="714" spans="1:6" x14ac:dyDescent="0.2">
      <c r="A714" s="14" t="s">
        <v>18</v>
      </c>
      <c r="B714" s="18" t="s">
        <v>605</v>
      </c>
      <c r="C714" s="19">
        <v>1060537</v>
      </c>
      <c r="D714" s="19">
        <v>1856887.76</v>
      </c>
      <c r="E714" s="19">
        <v>1856887.76</v>
      </c>
      <c r="F714" s="20">
        <v>1856887.76</v>
      </c>
    </row>
    <row r="715" spans="1:6" x14ac:dyDescent="0.2">
      <c r="A715" s="14" t="s">
        <v>230</v>
      </c>
      <c r="B715" s="18" t="s">
        <v>606</v>
      </c>
      <c r="C715" s="19">
        <v>0</v>
      </c>
      <c r="D715" s="19">
        <v>1500000</v>
      </c>
      <c r="E715" s="19">
        <v>1500000</v>
      </c>
      <c r="F715" s="20">
        <v>1500000</v>
      </c>
    </row>
    <row r="716" spans="1:6" x14ac:dyDescent="0.2">
      <c r="A716" s="10" t="s">
        <v>58</v>
      </c>
      <c r="B716" s="11" t="s">
        <v>607</v>
      </c>
      <c r="C716" s="12">
        <f>SUBTOTAL(9,C717:C720)</f>
        <v>2117.1999999999998</v>
      </c>
      <c r="D716" s="12">
        <f>SUBTOTAL(9,D717:D720)</f>
        <v>2653.89</v>
      </c>
      <c r="E716" s="12">
        <f>SUBTOTAL(9,E717:E720)</f>
        <v>2653.89</v>
      </c>
      <c r="F716" s="13">
        <f>SUBTOTAL(9,F717:F720)</f>
        <v>2653.89</v>
      </c>
    </row>
    <row r="717" spans="1:6" x14ac:dyDescent="0.2">
      <c r="A717" s="14" t="s">
        <v>600</v>
      </c>
      <c r="B717" s="15" t="s">
        <v>601</v>
      </c>
      <c r="C717" s="16">
        <f>SUBTOTAL(9,C718:C720)</f>
        <v>2117.1999999999998</v>
      </c>
      <c r="D717" s="16">
        <f>SUBTOTAL(9,D718:D720)</f>
        <v>2653.89</v>
      </c>
      <c r="E717" s="16">
        <f>SUBTOTAL(9,E718:E720)</f>
        <v>2653.89</v>
      </c>
      <c r="F717" s="17">
        <f>SUBTOTAL(9,F718:F720)</f>
        <v>2653.89</v>
      </c>
    </row>
    <row r="718" spans="1:6" x14ac:dyDescent="0.2">
      <c r="A718" s="14" t="s">
        <v>89</v>
      </c>
      <c r="B718" s="18" t="s">
        <v>602</v>
      </c>
      <c r="C718" s="16">
        <f>SUBTOTAL(9,C719:C720)</f>
        <v>2117.1999999999998</v>
      </c>
      <c r="D718" s="16">
        <f>SUBTOTAL(9,D719:D720)</f>
        <v>2653.89</v>
      </c>
      <c r="E718" s="16">
        <f>SUBTOTAL(9,E719:E720)</f>
        <v>2653.89</v>
      </c>
      <c r="F718" s="17">
        <f>SUBTOTAL(9,F719:F720)</f>
        <v>2653.89</v>
      </c>
    </row>
    <row r="719" spans="1:6" x14ac:dyDescent="0.2">
      <c r="A719" s="14" t="s">
        <v>14</v>
      </c>
      <c r="B719" s="18" t="s">
        <v>15</v>
      </c>
      <c r="C719" s="16">
        <f>SUBTOTAL(9,C720:C720)</f>
        <v>2117.1999999999998</v>
      </c>
      <c r="D719" s="16">
        <f>SUBTOTAL(9,D720:D720)</f>
        <v>2653.89</v>
      </c>
      <c r="E719" s="16">
        <f>SUBTOTAL(9,E720:E720)</f>
        <v>2653.89</v>
      </c>
      <c r="F719" s="17">
        <f>SUBTOTAL(9,F720:F720)</f>
        <v>2653.89</v>
      </c>
    </row>
    <row r="720" spans="1:6" x14ac:dyDescent="0.2">
      <c r="A720" s="14" t="s">
        <v>22</v>
      </c>
      <c r="B720" s="18" t="s">
        <v>608</v>
      </c>
      <c r="C720" s="19">
        <v>2117.1999999999998</v>
      </c>
      <c r="D720" s="19">
        <v>2653.89</v>
      </c>
      <c r="E720" s="19">
        <v>2653.89</v>
      </c>
      <c r="F720" s="20">
        <v>2653.89</v>
      </c>
    </row>
    <row r="721" spans="1:6" x14ac:dyDescent="0.2">
      <c r="A721" s="10" t="s">
        <v>61</v>
      </c>
      <c r="B721" s="11" t="s">
        <v>609</v>
      </c>
      <c r="C721" s="12">
        <f>SUBTOTAL(9,C722:C726)</f>
        <v>859180</v>
      </c>
      <c r="D721" s="12">
        <f>SUBTOTAL(9,D722:D726)</f>
        <v>1170590.22</v>
      </c>
      <c r="E721" s="12">
        <f>SUBTOTAL(9,E722:E726)</f>
        <v>1170590.22</v>
      </c>
      <c r="F721" s="13">
        <f>SUBTOTAL(9,F722:F726)</f>
        <v>1170590.22</v>
      </c>
    </row>
    <row r="722" spans="1:6" x14ac:dyDescent="0.2">
      <c r="A722" s="14" t="s">
        <v>600</v>
      </c>
      <c r="B722" s="15" t="s">
        <v>601</v>
      </c>
      <c r="C722" s="16">
        <f>SUBTOTAL(9,C723:C726)</f>
        <v>859180</v>
      </c>
      <c r="D722" s="16">
        <f>SUBTOTAL(9,D723:D726)</f>
        <v>1170590.22</v>
      </c>
      <c r="E722" s="16">
        <f>SUBTOTAL(9,E723:E726)</f>
        <v>1170590.22</v>
      </c>
      <c r="F722" s="17">
        <f>SUBTOTAL(9,F723:F726)</f>
        <v>1170590.22</v>
      </c>
    </row>
    <row r="723" spans="1:6" x14ac:dyDescent="0.2">
      <c r="A723" s="14" t="s">
        <v>89</v>
      </c>
      <c r="B723" s="18" t="s">
        <v>602</v>
      </c>
      <c r="C723" s="16">
        <f>SUBTOTAL(9,C724:C726)</f>
        <v>859180</v>
      </c>
      <c r="D723" s="16">
        <f>SUBTOTAL(9,D724:D726)</f>
        <v>1170590.22</v>
      </c>
      <c r="E723" s="16">
        <f>SUBTOTAL(9,E724:E726)</f>
        <v>1170590.22</v>
      </c>
      <c r="F723" s="17">
        <f>SUBTOTAL(9,F724:F726)</f>
        <v>1170590.22</v>
      </c>
    </row>
    <row r="724" spans="1:6" x14ac:dyDescent="0.2">
      <c r="A724" s="14" t="s">
        <v>14</v>
      </c>
      <c r="B724" s="18" t="s">
        <v>15</v>
      </c>
      <c r="C724" s="16">
        <f>SUBTOTAL(9,C725:C726)</f>
        <v>859180</v>
      </c>
      <c r="D724" s="16">
        <f>SUBTOTAL(9,D725:D726)</f>
        <v>1170590.22</v>
      </c>
      <c r="E724" s="16">
        <f>SUBTOTAL(9,E725:E726)</f>
        <v>1170590.22</v>
      </c>
      <c r="F724" s="17">
        <f>SUBTOTAL(9,F725:F726)</f>
        <v>1170590.22</v>
      </c>
    </row>
    <row r="725" spans="1:6" x14ac:dyDescent="0.2">
      <c r="A725" s="14" t="s">
        <v>29</v>
      </c>
      <c r="B725" s="18" t="s">
        <v>610</v>
      </c>
      <c r="C725" s="19">
        <v>530619.6</v>
      </c>
      <c r="D725" s="19">
        <v>803869.95</v>
      </c>
      <c r="E725" s="19">
        <v>803869.95</v>
      </c>
      <c r="F725" s="20">
        <v>803869.95</v>
      </c>
    </row>
    <row r="726" spans="1:6" x14ac:dyDescent="0.2">
      <c r="A726" s="14" t="s">
        <v>31</v>
      </c>
      <c r="B726" s="18" t="s">
        <v>611</v>
      </c>
      <c r="C726" s="19">
        <v>328560.40000000002</v>
      </c>
      <c r="D726" s="19">
        <v>366720.27</v>
      </c>
      <c r="E726" s="19">
        <v>366720.27</v>
      </c>
      <c r="F726" s="20">
        <v>366720.27</v>
      </c>
    </row>
    <row r="727" spans="1:6" x14ac:dyDescent="0.2">
      <c r="A727" s="10" t="s">
        <v>67</v>
      </c>
      <c r="B727" s="11" t="s">
        <v>612</v>
      </c>
      <c r="C727" s="12">
        <f>SUBTOTAL(9,C728:C733)</f>
        <v>2370362.89</v>
      </c>
      <c r="D727" s="12">
        <f>SUBTOTAL(9,D728:D733)</f>
        <v>2627354.15</v>
      </c>
      <c r="E727" s="12">
        <f>SUBTOTAL(9,E728:E733)</f>
        <v>2627354.15</v>
      </c>
      <c r="F727" s="13">
        <f>SUBTOTAL(9,F728:F733)</f>
        <v>2627354.15</v>
      </c>
    </row>
    <row r="728" spans="1:6" x14ac:dyDescent="0.2">
      <c r="A728" s="14" t="s">
        <v>600</v>
      </c>
      <c r="B728" s="15" t="s">
        <v>601</v>
      </c>
      <c r="C728" s="16">
        <f>SUBTOTAL(9,C729:C733)</f>
        <v>2370362.89</v>
      </c>
      <c r="D728" s="16">
        <f>SUBTOTAL(9,D729:D733)</f>
        <v>2627354.15</v>
      </c>
      <c r="E728" s="16">
        <f>SUBTOTAL(9,E729:E733)</f>
        <v>2627354.15</v>
      </c>
      <c r="F728" s="17">
        <f>SUBTOTAL(9,F729:F733)</f>
        <v>2627354.15</v>
      </c>
    </row>
    <row r="729" spans="1:6" x14ac:dyDescent="0.2">
      <c r="A729" s="14" t="s">
        <v>89</v>
      </c>
      <c r="B729" s="18" t="s">
        <v>602</v>
      </c>
      <c r="C729" s="16">
        <f>SUBTOTAL(9,C730:C733)</f>
        <v>2370362.89</v>
      </c>
      <c r="D729" s="16">
        <f>SUBTOTAL(9,D730:D733)</f>
        <v>2627354.15</v>
      </c>
      <c r="E729" s="16">
        <f>SUBTOTAL(9,E730:E733)</f>
        <v>2627354.15</v>
      </c>
      <c r="F729" s="17">
        <f>SUBTOTAL(9,F730:F733)</f>
        <v>2627354.15</v>
      </c>
    </row>
    <row r="730" spans="1:6" x14ac:dyDescent="0.2">
      <c r="A730" s="14" t="s">
        <v>14</v>
      </c>
      <c r="B730" s="18" t="s">
        <v>15</v>
      </c>
      <c r="C730" s="16">
        <f>SUBTOTAL(9,C731:C733)</f>
        <v>2370362.89</v>
      </c>
      <c r="D730" s="16">
        <f>SUBTOTAL(9,D731:D733)</f>
        <v>2627354.15</v>
      </c>
      <c r="E730" s="16">
        <f>SUBTOTAL(9,E731:E733)</f>
        <v>2627354.15</v>
      </c>
      <c r="F730" s="17">
        <f>SUBTOTAL(9,F731:F733)</f>
        <v>2627354.15</v>
      </c>
    </row>
    <row r="731" spans="1:6" x14ac:dyDescent="0.2">
      <c r="A731" s="14" t="s">
        <v>37</v>
      </c>
      <c r="B731" s="18" t="s">
        <v>613</v>
      </c>
      <c r="C731" s="19">
        <v>607409.41</v>
      </c>
      <c r="D731" s="19">
        <v>624250.31000000006</v>
      </c>
      <c r="E731" s="19">
        <v>624250.31000000006</v>
      </c>
      <c r="F731" s="20">
        <v>624250.31000000006</v>
      </c>
    </row>
    <row r="732" spans="1:6" x14ac:dyDescent="0.2">
      <c r="A732" s="14" t="s">
        <v>39</v>
      </c>
      <c r="B732" s="18" t="s">
        <v>614</v>
      </c>
      <c r="C732" s="19">
        <v>1067974.21</v>
      </c>
      <c r="D732" s="19">
        <v>1202438.95</v>
      </c>
      <c r="E732" s="19">
        <v>1202438.95</v>
      </c>
      <c r="F732" s="20">
        <v>1202438.95</v>
      </c>
    </row>
    <row r="733" spans="1:6" x14ac:dyDescent="0.2">
      <c r="A733" s="14" t="s">
        <v>203</v>
      </c>
      <c r="B733" s="18" t="s">
        <v>615</v>
      </c>
      <c r="C733" s="19">
        <v>694979.27</v>
      </c>
      <c r="D733" s="19">
        <v>800664.89</v>
      </c>
      <c r="E733" s="19">
        <v>800664.89</v>
      </c>
      <c r="F733" s="20">
        <v>800664.89</v>
      </c>
    </row>
    <row r="734" spans="1:6" x14ac:dyDescent="0.2">
      <c r="A734" s="10" t="s">
        <v>72</v>
      </c>
      <c r="B734" s="11" t="s">
        <v>616</v>
      </c>
      <c r="C734" s="12">
        <f>SUBTOTAL(9,C735:C740)</f>
        <v>4222373.1899999995</v>
      </c>
      <c r="D734" s="12">
        <f>SUBTOTAL(9,D735:D740)</f>
        <v>4698930.13</v>
      </c>
      <c r="E734" s="12">
        <f>SUBTOTAL(9,E735:E740)</f>
        <v>4698930.13</v>
      </c>
      <c r="F734" s="13">
        <f>SUBTOTAL(9,F735:F740)</f>
        <v>4698930.13</v>
      </c>
    </row>
    <row r="735" spans="1:6" x14ac:dyDescent="0.2">
      <c r="A735" s="14" t="s">
        <v>600</v>
      </c>
      <c r="B735" s="15" t="s">
        <v>601</v>
      </c>
      <c r="C735" s="16">
        <f>SUBTOTAL(9,C736:C740)</f>
        <v>4222373.1899999995</v>
      </c>
      <c r="D735" s="16">
        <f>SUBTOTAL(9,D736:D740)</f>
        <v>4698930.13</v>
      </c>
      <c r="E735" s="16">
        <f>SUBTOTAL(9,E736:E740)</f>
        <v>4698930.13</v>
      </c>
      <c r="F735" s="17">
        <f>SUBTOTAL(9,F736:F740)</f>
        <v>4698930.13</v>
      </c>
    </row>
    <row r="736" spans="1:6" x14ac:dyDescent="0.2">
      <c r="A736" s="14" t="s">
        <v>89</v>
      </c>
      <c r="B736" s="18" t="s">
        <v>602</v>
      </c>
      <c r="C736" s="16">
        <f>SUBTOTAL(9,C737:C740)</f>
        <v>4222373.1899999995</v>
      </c>
      <c r="D736" s="16">
        <f>SUBTOTAL(9,D737:D740)</f>
        <v>4698930.13</v>
      </c>
      <c r="E736" s="16">
        <f>SUBTOTAL(9,E737:E740)</f>
        <v>4698930.13</v>
      </c>
      <c r="F736" s="17">
        <f>SUBTOTAL(9,F737:F740)</f>
        <v>4698930.13</v>
      </c>
    </row>
    <row r="737" spans="1:6" x14ac:dyDescent="0.2">
      <c r="A737" s="14" t="s">
        <v>14</v>
      </c>
      <c r="B737" s="18" t="s">
        <v>15</v>
      </c>
      <c r="C737" s="16">
        <f>SUBTOTAL(9,C738:C740)</f>
        <v>4222373.1899999995</v>
      </c>
      <c r="D737" s="16">
        <f>SUBTOTAL(9,D738:D740)</f>
        <v>4698930.13</v>
      </c>
      <c r="E737" s="16">
        <f>SUBTOTAL(9,E738:E740)</f>
        <v>4698930.13</v>
      </c>
      <c r="F737" s="17">
        <f>SUBTOTAL(9,F738:F740)</f>
        <v>4698930.13</v>
      </c>
    </row>
    <row r="738" spans="1:6" x14ac:dyDescent="0.2">
      <c r="A738" s="14" t="s">
        <v>205</v>
      </c>
      <c r="B738" s="18" t="s">
        <v>617</v>
      </c>
      <c r="C738" s="19">
        <v>1671897.53</v>
      </c>
      <c r="D738" s="19">
        <v>1613367.65</v>
      </c>
      <c r="E738" s="19">
        <v>1613367.65</v>
      </c>
      <c r="F738" s="20">
        <v>1613367.65</v>
      </c>
    </row>
    <row r="739" spans="1:6" x14ac:dyDescent="0.2">
      <c r="A739" s="14" t="s">
        <v>207</v>
      </c>
      <c r="B739" s="18" t="s">
        <v>618</v>
      </c>
      <c r="C739" s="19">
        <v>1550456.9</v>
      </c>
      <c r="D739" s="19">
        <v>1896167.33</v>
      </c>
      <c r="E739" s="19">
        <v>1896167.33</v>
      </c>
      <c r="F739" s="20">
        <v>1896167.33</v>
      </c>
    </row>
    <row r="740" spans="1:6" x14ac:dyDescent="0.2">
      <c r="A740" s="14" t="s">
        <v>209</v>
      </c>
      <c r="B740" s="18" t="s">
        <v>619</v>
      </c>
      <c r="C740" s="19">
        <v>1000018.76</v>
      </c>
      <c r="D740" s="19">
        <v>1189395.1499999999</v>
      </c>
      <c r="E740" s="19">
        <v>1189395.1499999999</v>
      </c>
      <c r="F740" s="20">
        <v>1189395.1499999999</v>
      </c>
    </row>
    <row r="741" spans="1:6" x14ac:dyDescent="0.2">
      <c r="A741" s="10" t="s">
        <v>77</v>
      </c>
      <c r="B741" s="11" t="s">
        <v>620</v>
      </c>
      <c r="C741" s="12">
        <f>SUBTOTAL(9,C742:C749)</f>
        <v>3832749.24</v>
      </c>
      <c r="D741" s="12">
        <f>SUBTOTAL(9,D742:D749)</f>
        <v>4289556.370000001</v>
      </c>
      <c r="E741" s="12">
        <f>SUBTOTAL(9,E742:E749)</f>
        <v>4289556.370000001</v>
      </c>
      <c r="F741" s="13">
        <f>SUBTOTAL(9,F742:F749)</f>
        <v>4289556.370000001</v>
      </c>
    </row>
    <row r="742" spans="1:6" x14ac:dyDescent="0.2">
      <c r="A742" s="14" t="s">
        <v>600</v>
      </c>
      <c r="B742" s="15" t="s">
        <v>601</v>
      </c>
      <c r="C742" s="16">
        <f>SUBTOTAL(9,C743:C749)</f>
        <v>3832749.24</v>
      </c>
      <c r="D742" s="16">
        <f>SUBTOTAL(9,D743:D749)</f>
        <v>4289556.370000001</v>
      </c>
      <c r="E742" s="16">
        <f>SUBTOTAL(9,E743:E749)</f>
        <v>4289556.370000001</v>
      </c>
      <c r="F742" s="17">
        <f>SUBTOTAL(9,F743:F749)</f>
        <v>4289556.370000001</v>
      </c>
    </row>
    <row r="743" spans="1:6" x14ac:dyDescent="0.2">
      <c r="A743" s="14" t="s">
        <v>89</v>
      </c>
      <c r="B743" s="18" t="s">
        <v>602</v>
      </c>
      <c r="C743" s="16">
        <f>SUBTOTAL(9,C744:C749)</f>
        <v>3832749.24</v>
      </c>
      <c r="D743" s="16">
        <f>SUBTOTAL(9,D744:D749)</f>
        <v>4289556.370000001</v>
      </c>
      <c r="E743" s="16">
        <f>SUBTOTAL(9,E744:E749)</f>
        <v>4289556.370000001</v>
      </c>
      <c r="F743" s="17">
        <f>SUBTOTAL(9,F744:F749)</f>
        <v>4289556.370000001</v>
      </c>
    </row>
    <row r="744" spans="1:6" x14ac:dyDescent="0.2">
      <c r="A744" s="14" t="s">
        <v>14</v>
      </c>
      <c r="B744" s="18" t="s">
        <v>15</v>
      </c>
      <c r="C744" s="16">
        <f>SUBTOTAL(9,C745:C749)</f>
        <v>3832749.24</v>
      </c>
      <c r="D744" s="16">
        <f>SUBTOTAL(9,D745:D749)</f>
        <v>4289556.370000001</v>
      </c>
      <c r="E744" s="16">
        <f>SUBTOTAL(9,E745:E749)</f>
        <v>4289556.370000001</v>
      </c>
      <c r="F744" s="17">
        <f>SUBTOTAL(9,F745:F749)</f>
        <v>4289556.370000001</v>
      </c>
    </row>
    <row r="745" spans="1:6" x14ac:dyDescent="0.2">
      <c r="A745" s="14" t="s">
        <v>211</v>
      </c>
      <c r="B745" s="18" t="s">
        <v>621</v>
      </c>
      <c r="C745" s="19">
        <v>1816993.89</v>
      </c>
      <c r="D745" s="19">
        <v>1925011.01</v>
      </c>
      <c r="E745" s="19">
        <v>1925011.01</v>
      </c>
      <c r="F745" s="20">
        <v>1925011.01</v>
      </c>
    </row>
    <row r="746" spans="1:6" x14ac:dyDescent="0.2">
      <c r="A746" s="14" t="s">
        <v>213</v>
      </c>
      <c r="B746" s="18" t="s">
        <v>622</v>
      </c>
      <c r="C746" s="19">
        <v>355034.61</v>
      </c>
      <c r="D746" s="19">
        <v>320565.77</v>
      </c>
      <c r="E746" s="19">
        <v>320565.77</v>
      </c>
      <c r="F746" s="20">
        <v>320565.77</v>
      </c>
    </row>
    <row r="747" spans="1:6" x14ac:dyDescent="0.2">
      <c r="A747" s="14" t="s">
        <v>215</v>
      </c>
      <c r="B747" s="18" t="s">
        <v>623</v>
      </c>
      <c r="C747" s="19">
        <v>297058.45</v>
      </c>
      <c r="D747" s="19">
        <v>377876.02</v>
      </c>
      <c r="E747" s="19">
        <v>377876.02</v>
      </c>
      <c r="F747" s="20">
        <v>377876.02</v>
      </c>
    </row>
    <row r="748" spans="1:6" x14ac:dyDescent="0.2">
      <c r="A748" s="14" t="s">
        <v>217</v>
      </c>
      <c r="B748" s="18" t="s">
        <v>624</v>
      </c>
      <c r="C748" s="19">
        <v>426059.58</v>
      </c>
      <c r="D748" s="19">
        <v>386880.97</v>
      </c>
      <c r="E748" s="19">
        <v>386880.97</v>
      </c>
      <c r="F748" s="20">
        <v>386880.97</v>
      </c>
    </row>
    <row r="749" spans="1:6" x14ac:dyDescent="0.2">
      <c r="A749" s="14" t="s">
        <v>219</v>
      </c>
      <c r="B749" s="18" t="s">
        <v>625</v>
      </c>
      <c r="C749" s="19">
        <v>937602.71</v>
      </c>
      <c r="D749" s="19">
        <v>1279222.6000000001</v>
      </c>
      <c r="E749" s="19">
        <v>1279222.6000000001</v>
      </c>
      <c r="F749" s="20">
        <v>1279222.6000000001</v>
      </c>
    </row>
    <row r="750" spans="1:6" x14ac:dyDescent="0.2">
      <c r="A750" s="10" t="s">
        <v>381</v>
      </c>
      <c r="B750" s="11" t="s">
        <v>626</v>
      </c>
      <c r="C750" s="12">
        <f>SUBTOTAL(9,C751:C756)</f>
        <v>1252565.75</v>
      </c>
      <c r="D750" s="12">
        <f>SUBTOTAL(9,D751:D756)</f>
        <v>1389690.46</v>
      </c>
      <c r="E750" s="12">
        <f>SUBTOTAL(9,E751:E756)</f>
        <v>1389690.46</v>
      </c>
      <c r="F750" s="13">
        <f>SUBTOTAL(9,F751:F756)</f>
        <v>1389690.46</v>
      </c>
    </row>
    <row r="751" spans="1:6" x14ac:dyDescent="0.2">
      <c r="A751" s="14" t="s">
        <v>600</v>
      </c>
      <c r="B751" s="15" t="s">
        <v>601</v>
      </c>
      <c r="C751" s="16">
        <f>SUBTOTAL(9,C752:C756)</f>
        <v>1252565.75</v>
      </c>
      <c r="D751" s="16">
        <f>SUBTOTAL(9,D752:D756)</f>
        <v>1389690.46</v>
      </c>
      <c r="E751" s="16">
        <f>SUBTOTAL(9,E752:E756)</f>
        <v>1389690.46</v>
      </c>
      <c r="F751" s="17">
        <f>SUBTOTAL(9,F752:F756)</f>
        <v>1389690.46</v>
      </c>
    </row>
    <row r="752" spans="1:6" x14ac:dyDescent="0.2">
      <c r="A752" s="14" t="s">
        <v>89</v>
      </c>
      <c r="B752" s="18" t="s">
        <v>602</v>
      </c>
      <c r="C752" s="16">
        <f>SUBTOTAL(9,C753:C756)</f>
        <v>1252565.75</v>
      </c>
      <c r="D752" s="16">
        <f>SUBTOTAL(9,D753:D756)</f>
        <v>1389690.46</v>
      </c>
      <c r="E752" s="16">
        <f>SUBTOTAL(9,E753:E756)</f>
        <v>1389690.46</v>
      </c>
      <c r="F752" s="17">
        <f>SUBTOTAL(9,F753:F756)</f>
        <v>1389690.46</v>
      </c>
    </row>
    <row r="753" spans="1:6" x14ac:dyDescent="0.2">
      <c r="A753" s="14" t="s">
        <v>14</v>
      </c>
      <c r="B753" s="18" t="s">
        <v>15</v>
      </c>
      <c r="C753" s="16">
        <f>SUBTOTAL(9,C754:C756)</f>
        <v>1252565.75</v>
      </c>
      <c r="D753" s="16">
        <f>SUBTOTAL(9,D754:D756)</f>
        <v>1389690.46</v>
      </c>
      <c r="E753" s="16">
        <f>SUBTOTAL(9,E754:E756)</f>
        <v>1389690.46</v>
      </c>
      <c r="F753" s="17">
        <f>SUBTOTAL(9,F754:F756)</f>
        <v>1389690.46</v>
      </c>
    </row>
    <row r="754" spans="1:6" x14ac:dyDescent="0.2">
      <c r="A754" s="14" t="s">
        <v>221</v>
      </c>
      <c r="B754" s="18" t="s">
        <v>627</v>
      </c>
      <c r="C754" s="19">
        <v>120764</v>
      </c>
      <c r="D754" s="19">
        <v>61667.7</v>
      </c>
      <c r="E754" s="19">
        <v>61667.7</v>
      </c>
      <c r="F754" s="20">
        <v>61667.7</v>
      </c>
    </row>
    <row r="755" spans="1:6" x14ac:dyDescent="0.2">
      <c r="A755" s="14" t="s">
        <v>241</v>
      </c>
      <c r="B755" s="18" t="s">
        <v>628</v>
      </c>
      <c r="C755" s="19">
        <v>957331.44</v>
      </c>
      <c r="D755" s="19">
        <v>1106208.31</v>
      </c>
      <c r="E755" s="19">
        <v>1106208.31</v>
      </c>
      <c r="F755" s="20">
        <v>1106208.31</v>
      </c>
    </row>
    <row r="756" spans="1:6" x14ac:dyDescent="0.2">
      <c r="A756" s="14" t="s">
        <v>242</v>
      </c>
      <c r="B756" s="18" t="s">
        <v>629</v>
      </c>
      <c r="C756" s="19">
        <v>174470.31</v>
      </c>
      <c r="D756" s="19">
        <v>221814.45</v>
      </c>
      <c r="E756" s="19">
        <v>221814.45</v>
      </c>
      <c r="F756" s="20">
        <v>221814.45</v>
      </c>
    </row>
    <row r="757" spans="1:6" x14ac:dyDescent="0.2">
      <c r="A757" s="10" t="s">
        <v>80</v>
      </c>
      <c r="B757" s="11" t="s">
        <v>630</v>
      </c>
      <c r="C757" s="12">
        <f>SUBTOTAL(9,C758:C762)</f>
        <v>1579038.91</v>
      </c>
      <c r="D757" s="12">
        <f>SUBTOTAL(9,D758:D762)</f>
        <v>1744345.21</v>
      </c>
      <c r="E757" s="12">
        <f>SUBTOTAL(9,E758:E762)</f>
        <v>1744345.21</v>
      </c>
      <c r="F757" s="13">
        <f>SUBTOTAL(9,F758:F762)</f>
        <v>1744345.21</v>
      </c>
    </row>
    <row r="758" spans="1:6" x14ac:dyDescent="0.2">
      <c r="A758" s="14" t="s">
        <v>600</v>
      </c>
      <c r="B758" s="15" t="s">
        <v>601</v>
      </c>
      <c r="C758" s="16">
        <f>SUBTOTAL(9,C759:C762)</f>
        <v>1579038.91</v>
      </c>
      <c r="D758" s="16">
        <f>SUBTOTAL(9,D759:D762)</f>
        <v>1744345.21</v>
      </c>
      <c r="E758" s="16">
        <f>SUBTOTAL(9,E759:E762)</f>
        <v>1744345.21</v>
      </c>
      <c r="F758" s="17">
        <f>SUBTOTAL(9,F759:F762)</f>
        <v>1744345.21</v>
      </c>
    </row>
    <row r="759" spans="1:6" x14ac:dyDescent="0.2">
      <c r="A759" s="14" t="s">
        <v>89</v>
      </c>
      <c r="B759" s="18" t="s">
        <v>602</v>
      </c>
      <c r="C759" s="16">
        <f>SUBTOTAL(9,C760:C762)</f>
        <v>1579038.91</v>
      </c>
      <c r="D759" s="16">
        <f>SUBTOTAL(9,D760:D762)</f>
        <v>1744345.21</v>
      </c>
      <c r="E759" s="16">
        <f>SUBTOTAL(9,E760:E762)</f>
        <v>1744345.21</v>
      </c>
      <c r="F759" s="17">
        <f>SUBTOTAL(9,F760:F762)</f>
        <v>1744345.21</v>
      </c>
    </row>
    <row r="760" spans="1:6" x14ac:dyDescent="0.2">
      <c r="A760" s="14" t="s">
        <v>14</v>
      </c>
      <c r="B760" s="18" t="s">
        <v>15</v>
      </c>
      <c r="C760" s="16">
        <f>SUBTOTAL(9,C761:C762)</f>
        <v>1579038.91</v>
      </c>
      <c r="D760" s="16">
        <f>SUBTOTAL(9,D761:D762)</f>
        <v>1744345.21</v>
      </c>
      <c r="E760" s="16">
        <f>SUBTOTAL(9,E761:E762)</f>
        <v>1744345.21</v>
      </c>
      <c r="F760" s="17">
        <f>SUBTOTAL(9,F761:F762)</f>
        <v>1744345.21</v>
      </c>
    </row>
    <row r="761" spans="1:6" x14ac:dyDescent="0.2">
      <c r="A761" s="14" t="s">
        <v>418</v>
      </c>
      <c r="B761" s="18" t="s">
        <v>631</v>
      </c>
      <c r="C761" s="19">
        <v>1342299.64</v>
      </c>
      <c r="D761" s="19">
        <v>1449012.99</v>
      </c>
      <c r="E761" s="19">
        <v>1449012.99</v>
      </c>
      <c r="F761" s="20">
        <v>1449012.99</v>
      </c>
    </row>
    <row r="762" spans="1:6" x14ac:dyDescent="0.2">
      <c r="A762" s="14" t="s">
        <v>420</v>
      </c>
      <c r="B762" s="18" t="s">
        <v>632</v>
      </c>
      <c r="C762" s="19">
        <v>236739.27</v>
      </c>
      <c r="D762" s="19">
        <v>295332.21999999997</v>
      </c>
      <c r="E762" s="19">
        <v>295332.21999999997</v>
      </c>
      <c r="F762" s="20">
        <v>295332.21999999997</v>
      </c>
    </row>
    <row r="763" spans="1:6" x14ac:dyDescent="0.2">
      <c r="A763" s="10" t="s">
        <v>87</v>
      </c>
      <c r="B763" s="11" t="s">
        <v>633</v>
      </c>
      <c r="C763" s="12">
        <f>SUBTOTAL(9,C764:C771)</f>
        <v>6073832.1699999999</v>
      </c>
      <c r="D763" s="12">
        <f>SUBTOTAL(9,D764:D771)</f>
        <v>7068545.2899999991</v>
      </c>
      <c r="E763" s="12">
        <f>SUBTOTAL(9,E764:E771)</f>
        <v>7068545.2899999991</v>
      </c>
      <c r="F763" s="13">
        <f>SUBTOTAL(9,F764:F771)</f>
        <v>7068545.2899999991</v>
      </c>
    </row>
    <row r="764" spans="1:6" x14ac:dyDescent="0.2">
      <c r="A764" s="14" t="s">
        <v>600</v>
      </c>
      <c r="B764" s="15" t="s">
        <v>601</v>
      </c>
      <c r="C764" s="16">
        <f>SUBTOTAL(9,C765:C771)</f>
        <v>6073832.1699999999</v>
      </c>
      <c r="D764" s="16">
        <f>SUBTOTAL(9,D765:D771)</f>
        <v>7068545.2899999991</v>
      </c>
      <c r="E764" s="16">
        <f>SUBTOTAL(9,E765:E771)</f>
        <v>7068545.2899999991</v>
      </c>
      <c r="F764" s="17">
        <f>SUBTOTAL(9,F765:F771)</f>
        <v>7068545.2899999991</v>
      </c>
    </row>
    <row r="765" spans="1:6" x14ac:dyDescent="0.2">
      <c r="A765" s="14" t="s">
        <v>89</v>
      </c>
      <c r="B765" s="18" t="s">
        <v>602</v>
      </c>
      <c r="C765" s="16">
        <f>SUBTOTAL(9,C766:C771)</f>
        <v>6073832.1699999999</v>
      </c>
      <c r="D765" s="16">
        <f>SUBTOTAL(9,D766:D771)</f>
        <v>7068545.2899999991</v>
      </c>
      <c r="E765" s="16">
        <f>SUBTOTAL(9,E766:E771)</f>
        <v>7068545.2899999991</v>
      </c>
      <c r="F765" s="17">
        <f>SUBTOTAL(9,F766:F771)</f>
        <v>7068545.2899999991</v>
      </c>
    </row>
    <row r="766" spans="1:6" x14ac:dyDescent="0.2">
      <c r="A766" s="14" t="s">
        <v>14</v>
      </c>
      <c r="B766" s="18" t="s">
        <v>15</v>
      </c>
      <c r="C766" s="16">
        <f>SUBTOTAL(9,C767:C771)</f>
        <v>6073832.1699999999</v>
      </c>
      <c r="D766" s="16">
        <f>SUBTOTAL(9,D767:D771)</f>
        <v>7068545.2899999991</v>
      </c>
      <c r="E766" s="16">
        <f>SUBTOTAL(9,E767:E771)</f>
        <v>7068545.2899999991</v>
      </c>
      <c r="F766" s="17">
        <f>SUBTOTAL(9,F767:F771)</f>
        <v>7068545.2899999991</v>
      </c>
    </row>
    <row r="767" spans="1:6" x14ac:dyDescent="0.2">
      <c r="A767" s="14" t="s">
        <v>222</v>
      </c>
      <c r="B767" s="18" t="s">
        <v>634</v>
      </c>
      <c r="C767" s="19">
        <v>4061098.4</v>
      </c>
      <c r="D767" s="19">
        <v>4981394.5199999996</v>
      </c>
      <c r="E767" s="19">
        <v>4981394.5199999996</v>
      </c>
      <c r="F767" s="20">
        <v>4981394.5199999996</v>
      </c>
    </row>
    <row r="768" spans="1:6" x14ac:dyDescent="0.2">
      <c r="A768" s="14" t="s">
        <v>223</v>
      </c>
      <c r="B768" s="18" t="s">
        <v>635</v>
      </c>
      <c r="C768" s="19">
        <v>631928</v>
      </c>
      <c r="D768" s="19">
        <v>803779.51</v>
      </c>
      <c r="E768" s="19">
        <v>803779.51</v>
      </c>
      <c r="F768" s="20">
        <v>803779.51</v>
      </c>
    </row>
    <row r="769" spans="1:6" x14ac:dyDescent="0.2">
      <c r="A769" s="14" t="s">
        <v>224</v>
      </c>
      <c r="B769" s="18" t="s">
        <v>636</v>
      </c>
      <c r="C769" s="19">
        <v>307190.09999999998</v>
      </c>
      <c r="D769" s="19">
        <v>245842.19</v>
      </c>
      <c r="E769" s="19">
        <v>245842.19</v>
      </c>
      <c r="F769" s="20">
        <v>245842.19</v>
      </c>
    </row>
    <row r="770" spans="1:6" x14ac:dyDescent="0.2">
      <c r="A770" s="14" t="s">
        <v>225</v>
      </c>
      <c r="B770" s="18" t="s">
        <v>637</v>
      </c>
      <c r="C770" s="19">
        <v>209738.29</v>
      </c>
      <c r="D770" s="19">
        <v>237113.77</v>
      </c>
      <c r="E770" s="19">
        <v>237113.77</v>
      </c>
      <c r="F770" s="20">
        <v>237113.77</v>
      </c>
    </row>
    <row r="771" spans="1:6" x14ac:dyDescent="0.2">
      <c r="A771" s="14" t="s">
        <v>227</v>
      </c>
      <c r="B771" s="18" t="s">
        <v>638</v>
      </c>
      <c r="C771" s="19">
        <v>863877.38</v>
      </c>
      <c r="D771" s="19">
        <v>800415.3</v>
      </c>
      <c r="E771" s="19">
        <v>800415.3</v>
      </c>
      <c r="F771" s="20">
        <v>800415.3</v>
      </c>
    </row>
    <row r="772" spans="1:6" x14ac:dyDescent="0.2">
      <c r="A772" s="21" t="s">
        <v>639</v>
      </c>
      <c r="B772" s="15" t="s">
        <v>640</v>
      </c>
      <c r="C772" s="22">
        <f>SUBTOTAL(9,C773:C781)</f>
        <v>7180761.8000000007</v>
      </c>
      <c r="D772" s="22">
        <f>SUBTOTAL(9,D773:D781)</f>
        <v>31126515.079999998</v>
      </c>
      <c r="E772" s="22">
        <f>SUBTOTAL(9,E773:E781)</f>
        <v>31126515.059999999</v>
      </c>
      <c r="F772" s="17">
        <f>SUBTOTAL(9,F773:F781)</f>
        <v>31126515.059999999</v>
      </c>
    </row>
    <row r="773" spans="1:6" x14ac:dyDescent="0.2">
      <c r="A773" s="10" t="s">
        <v>8</v>
      </c>
      <c r="B773" s="11" t="s">
        <v>641</v>
      </c>
      <c r="C773" s="12">
        <f>SUBTOTAL(9,C774:C781)</f>
        <v>7180761.8000000007</v>
      </c>
      <c r="D773" s="12">
        <f>SUBTOTAL(9,D774:D781)</f>
        <v>31126515.079999998</v>
      </c>
      <c r="E773" s="12">
        <f>SUBTOTAL(9,E774:E781)</f>
        <v>31126515.059999999</v>
      </c>
      <c r="F773" s="13">
        <f>SUBTOTAL(9,F774:F781)</f>
        <v>31126515.059999999</v>
      </c>
    </row>
    <row r="774" spans="1:6" x14ac:dyDescent="0.2">
      <c r="A774" s="14" t="s">
        <v>135</v>
      </c>
      <c r="B774" s="15" t="s">
        <v>136</v>
      </c>
      <c r="C774" s="16">
        <f>SUBTOTAL(9,C775:C777)</f>
        <v>66362.399999999994</v>
      </c>
      <c r="D774" s="16">
        <f>SUBTOTAL(9,D775:D777)</f>
        <v>1973760.36</v>
      </c>
      <c r="E774" s="16">
        <f>SUBTOTAL(9,E775:E777)</f>
        <v>1973760.36</v>
      </c>
      <c r="F774" s="17">
        <f>SUBTOTAL(9,F775:F777)</f>
        <v>1973760.36</v>
      </c>
    </row>
    <row r="775" spans="1:6" x14ac:dyDescent="0.2">
      <c r="A775" s="14" t="s">
        <v>89</v>
      </c>
      <c r="B775" s="18" t="s">
        <v>642</v>
      </c>
      <c r="C775" s="16">
        <f>SUBTOTAL(9,C776:C777)</f>
        <v>66362.399999999994</v>
      </c>
      <c r="D775" s="16">
        <f>SUBTOTAL(9,D776:D777)</f>
        <v>1973760.36</v>
      </c>
      <c r="E775" s="16">
        <f>SUBTOTAL(9,E776:E777)</f>
        <v>1973760.36</v>
      </c>
      <c r="F775" s="17">
        <f>SUBTOTAL(9,F776:F777)</f>
        <v>1973760.36</v>
      </c>
    </row>
    <row r="776" spans="1:6" x14ac:dyDescent="0.2">
      <c r="A776" s="14" t="s">
        <v>14</v>
      </c>
      <c r="B776" s="18" t="s">
        <v>15</v>
      </c>
      <c r="C776" s="16">
        <f>SUBTOTAL(9,C777:C777)</f>
        <v>66362.399999999994</v>
      </c>
      <c r="D776" s="16">
        <f>SUBTOTAL(9,D777:D777)</f>
        <v>1973760.36</v>
      </c>
      <c r="E776" s="16">
        <f>SUBTOTAL(9,E777:E777)</f>
        <v>1973760.36</v>
      </c>
      <c r="F776" s="17">
        <f>SUBTOTAL(9,F777:F777)</f>
        <v>1973760.36</v>
      </c>
    </row>
    <row r="777" spans="1:6" x14ac:dyDescent="0.2">
      <c r="A777" s="14" t="s">
        <v>16</v>
      </c>
      <c r="B777" s="18" t="s">
        <v>643</v>
      </c>
      <c r="C777" s="19">
        <v>66362.399999999994</v>
      </c>
      <c r="D777" s="19">
        <v>1973760.36</v>
      </c>
      <c r="E777" s="19">
        <v>1973760.36</v>
      </c>
      <c r="F777" s="20">
        <v>1973760.36</v>
      </c>
    </row>
    <row r="778" spans="1:6" x14ac:dyDescent="0.2">
      <c r="A778" s="14" t="s">
        <v>644</v>
      </c>
      <c r="B778" s="15" t="s">
        <v>645</v>
      </c>
      <c r="C778" s="16">
        <f>SUBTOTAL(9,C779:C781)</f>
        <v>7114399.4000000004</v>
      </c>
      <c r="D778" s="16">
        <f>SUBTOTAL(9,D779:D781)</f>
        <v>29152754.719999999</v>
      </c>
      <c r="E778" s="16">
        <f>SUBTOTAL(9,E779:E781)</f>
        <v>29152754.699999999</v>
      </c>
      <c r="F778" s="17">
        <f>SUBTOTAL(9,F779:F781)</f>
        <v>29152754.699999999</v>
      </c>
    </row>
    <row r="779" spans="1:6" x14ac:dyDescent="0.2">
      <c r="A779" s="14" t="s">
        <v>12</v>
      </c>
      <c r="B779" s="18" t="s">
        <v>646</v>
      </c>
      <c r="C779" s="16">
        <f>SUBTOTAL(9,C780:C781)</f>
        <v>7114399.4000000004</v>
      </c>
      <c r="D779" s="16">
        <f>SUBTOTAL(9,D780:D781)</f>
        <v>29152754.719999999</v>
      </c>
      <c r="E779" s="16">
        <f>SUBTOTAL(9,E780:E781)</f>
        <v>29152754.699999999</v>
      </c>
      <c r="F779" s="17">
        <f>SUBTOTAL(9,F780:F781)</f>
        <v>29152754.699999999</v>
      </c>
    </row>
    <row r="780" spans="1:6" x14ac:dyDescent="0.2">
      <c r="A780" s="14" t="s">
        <v>14</v>
      </c>
      <c r="B780" s="18" t="s">
        <v>15</v>
      </c>
      <c r="C780" s="16">
        <f>SUBTOTAL(9,C781:C781)</f>
        <v>7114399.4000000004</v>
      </c>
      <c r="D780" s="16">
        <f>SUBTOTAL(9,D781:D781)</f>
        <v>29152754.719999999</v>
      </c>
      <c r="E780" s="16">
        <f>SUBTOTAL(9,E781:E781)</f>
        <v>29152754.699999999</v>
      </c>
      <c r="F780" s="17">
        <f>SUBTOTAL(9,F781:F781)</f>
        <v>29152754.699999999</v>
      </c>
    </row>
    <row r="781" spans="1:6" x14ac:dyDescent="0.2">
      <c r="A781" s="14" t="s">
        <v>16</v>
      </c>
      <c r="B781" s="18" t="s">
        <v>647</v>
      </c>
      <c r="C781" s="19">
        <v>7114399.4000000004</v>
      </c>
      <c r="D781" s="19">
        <v>29152754.719999999</v>
      </c>
      <c r="E781" s="19">
        <v>29152754.699999999</v>
      </c>
      <c r="F781" s="20">
        <v>29152754.699999999</v>
      </c>
    </row>
    <row r="782" spans="1:6" x14ac:dyDescent="0.2">
      <c r="A782" s="21" t="s">
        <v>648</v>
      </c>
      <c r="B782" s="15" t="s">
        <v>649</v>
      </c>
      <c r="C782" s="22">
        <f>SUBTOTAL(9,C783:C809)</f>
        <v>37774707.259999998</v>
      </c>
      <c r="D782" s="22">
        <f>SUBTOTAL(9,D783:D809)</f>
        <v>57719305.920000002</v>
      </c>
      <c r="E782" s="22">
        <f>SUBTOTAL(9,E783:E809)</f>
        <v>57719305.920000002</v>
      </c>
      <c r="F782" s="17">
        <f>SUBTOTAL(9,F783:F809)</f>
        <v>57719305.920000002</v>
      </c>
    </row>
    <row r="783" spans="1:6" x14ac:dyDescent="0.2">
      <c r="A783" s="10" t="s">
        <v>8</v>
      </c>
      <c r="B783" s="11" t="s">
        <v>650</v>
      </c>
      <c r="C783" s="12">
        <f>SUBTOTAL(9,C784:C789)</f>
        <v>32683978.699999999</v>
      </c>
      <c r="D783" s="12">
        <f>SUBTOTAL(9,D784:D789)</f>
        <v>45940668.539999999</v>
      </c>
      <c r="E783" s="12">
        <f>SUBTOTAL(9,E784:E789)</f>
        <v>45940668.539999999</v>
      </c>
      <c r="F783" s="13">
        <f>SUBTOTAL(9,F784:F789)</f>
        <v>45940668.539999999</v>
      </c>
    </row>
    <row r="784" spans="1:6" x14ac:dyDescent="0.2">
      <c r="A784" s="14" t="s">
        <v>265</v>
      </c>
      <c r="B784" s="15" t="s">
        <v>266</v>
      </c>
      <c r="C784" s="16">
        <f>SUBTOTAL(9,C785:C789)</f>
        <v>32683978.699999999</v>
      </c>
      <c r="D784" s="16">
        <f>SUBTOTAL(9,D785:D789)</f>
        <v>45940668.539999999</v>
      </c>
      <c r="E784" s="16">
        <f>SUBTOTAL(9,E785:E789)</f>
        <v>45940668.539999999</v>
      </c>
      <c r="F784" s="17">
        <f>SUBTOTAL(9,F785:F789)</f>
        <v>45940668.539999999</v>
      </c>
    </row>
    <row r="785" spans="1:6" x14ac:dyDescent="0.2">
      <c r="A785" s="14" t="s">
        <v>26</v>
      </c>
      <c r="B785" s="18" t="s">
        <v>27</v>
      </c>
      <c r="C785" s="16">
        <f>SUBTOTAL(9,C786:C789)</f>
        <v>32683978.699999999</v>
      </c>
      <c r="D785" s="16">
        <f>SUBTOTAL(9,D786:D789)</f>
        <v>45940668.539999999</v>
      </c>
      <c r="E785" s="16">
        <f>SUBTOTAL(9,E786:E789)</f>
        <v>45940668.539999999</v>
      </c>
      <c r="F785" s="17">
        <f>SUBTOTAL(9,F786:F789)</f>
        <v>45940668.539999999</v>
      </c>
    </row>
    <row r="786" spans="1:6" x14ac:dyDescent="0.2">
      <c r="A786" s="14" t="s">
        <v>14</v>
      </c>
      <c r="B786" s="18" t="s">
        <v>15</v>
      </c>
      <c r="C786" s="16">
        <f>SUBTOTAL(9,C787:C789)</f>
        <v>32683978.699999999</v>
      </c>
      <c r="D786" s="16">
        <f>SUBTOTAL(9,D787:D789)</f>
        <v>45940668.539999999</v>
      </c>
      <c r="E786" s="16">
        <f>SUBTOTAL(9,E787:E789)</f>
        <v>45940668.539999999</v>
      </c>
      <c r="F786" s="17">
        <f>SUBTOTAL(9,F787:F789)</f>
        <v>45940668.539999999</v>
      </c>
    </row>
    <row r="787" spans="1:6" x14ac:dyDescent="0.2">
      <c r="A787" s="14" t="s">
        <v>16</v>
      </c>
      <c r="B787" s="18" t="s">
        <v>651</v>
      </c>
      <c r="C787" s="19">
        <v>32523973.899999999</v>
      </c>
      <c r="D787" s="19">
        <v>45559148.670000002</v>
      </c>
      <c r="E787" s="19">
        <v>45559148.670000002</v>
      </c>
      <c r="F787" s="20">
        <v>45559148.670000002</v>
      </c>
    </row>
    <row r="788" spans="1:6" x14ac:dyDescent="0.2">
      <c r="A788" s="14" t="s">
        <v>35</v>
      </c>
      <c r="B788" s="18" t="s">
        <v>652</v>
      </c>
      <c r="C788" s="19">
        <v>160004.79999999999</v>
      </c>
      <c r="D788" s="19">
        <v>231619.87</v>
      </c>
      <c r="E788" s="19">
        <v>231619.87</v>
      </c>
      <c r="F788" s="20">
        <v>231619.87</v>
      </c>
    </row>
    <row r="789" spans="1:6" x14ac:dyDescent="0.2">
      <c r="A789" s="14" t="s">
        <v>39</v>
      </c>
      <c r="B789" s="18" t="s">
        <v>653</v>
      </c>
      <c r="C789" s="19">
        <v>0</v>
      </c>
      <c r="D789" s="19">
        <v>149900</v>
      </c>
      <c r="E789" s="19">
        <v>149900</v>
      </c>
      <c r="F789" s="20">
        <v>149900</v>
      </c>
    </row>
    <row r="790" spans="1:6" x14ac:dyDescent="0.2">
      <c r="A790" s="10" t="s">
        <v>20</v>
      </c>
      <c r="B790" s="11" t="s">
        <v>654</v>
      </c>
      <c r="C790" s="12">
        <f>SUBTOTAL(9,C791:C796)</f>
        <v>160996</v>
      </c>
      <c r="D790" s="12">
        <f>SUBTOTAL(9,D791:D796)</f>
        <v>263734.52</v>
      </c>
      <c r="E790" s="12">
        <f>SUBTOTAL(9,E791:E796)</f>
        <v>263734.52</v>
      </c>
      <c r="F790" s="13">
        <f>SUBTOTAL(9,F791:F796)</f>
        <v>263734.52</v>
      </c>
    </row>
    <row r="791" spans="1:6" x14ac:dyDescent="0.2">
      <c r="A791" s="14" t="s">
        <v>265</v>
      </c>
      <c r="B791" s="15" t="s">
        <v>266</v>
      </c>
      <c r="C791" s="16">
        <f>SUBTOTAL(9,C792:C796)</f>
        <v>160996</v>
      </c>
      <c r="D791" s="16">
        <f>SUBTOTAL(9,D792:D796)</f>
        <v>263734.52</v>
      </c>
      <c r="E791" s="16">
        <f>SUBTOTAL(9,E792:E796)</f>
        <v>263734.52</v>
      </c>
      <c r="F791" s="17">
        <f>SUBTOTAL(9,F792:F796)</f>
        <v>263734.52</v>
      </c>
    </row>
    <row r="792" spans="1:6" x14ac:dyDescent="0.2">
      <c r="A792" s="14" t="s">
        <v>26</v>
      </c>
      <c r="B792" s="18" t="s">
        <v>27</v>
      </c>
      <c r="C792" s="16">
        <f>SUBTOTAL(9,C793:C796)</f>
        <v>160996</v>
      </c>
      <c r="D792" s="16">
        <f>SUBTOTAL(9,D793:D796)</f>
        <v>263734.52</v>
      </c>
      <c r="E792" s="16">
        <f>SUBTOTAL(9,E793:E796)</f>
        <v>263734.52</v>
      </c>
      <c r="F792" s="17">
        <f>SUBTOTAL(9,F793:F796)</f>
        <v>263734.52</v>
      </c>
    </row>
    <row r="793" spans="1:6" x14ac:dyDescent="0.2">
      <c r="A793" s="14" t="s">
        <v>14</v>
      </c>
      <c r="B793" s="18" t="s">
        <v>15</v>
      </c>
      <c r="C793" s="16">
        <f>SUBTOTAL(9,C794:C796)</f>
        <v>160996</v>
      </c>
      <c r="D793" s="16">
        <f>SUBTOTAL(9,D794:D796)</f>
        <v>263734.52</v>
      </c>
      <c r="E793" s="16">
        <f>SUBTOTAL(9,E794:E796)</f>
        <v>263734.52</v>
      </c>
      <c r="F793" s="17">
        <f>SUBTOTAL(9,F794:F796)</f>
        <v>263734.52</v>
      </c>
    </row>
    <row r="794" spans="1:6" x14ac:dyDescent="0.2">
      <c r="A794" s="14" t="s">
        <v>18</v>
      </c>
      <c r="B794" s="18" t="s">
        <v>655</v>
      </c>
      <c r="C794" s="19">
        <v>49032</v>
      </c>
      <c r="D794" s="19">
        <v>90294.25</v>
      </c>
      <c r="E794" s="19">
        <v>90294.25</v>
      </c>
      <c r="F794" s="20">
        <v>90294.25</v>
      </c>
    </row>
    <row r="795" spans="1:6" x14ac:dyDescent="0.2">
      <c r="A795" s="14" t="s">
        <v>22</v>
      </c>
      <c r="B795" s="18" t="s">
        <v>656</v>
      </c>
      <c r="C795" s="19">
        <v>49732</v>
      </c>
      <c r="D795" s="19">
        <v>100587.62</v>
      </c>
      <c r="E795" s="19">
        <v>100587.62</v>
      </c>
      <c r="F795" s="20">
        <v>100587.62</v>
      </c>
    </row>
    <row r="796" spans="1:6" x14ac:dyDescent="0.2">
      <c r="A796" s="14" t="s">
        <v>29</v>
      </c>
      <c r="B796" s="18" t="s">
        <v>657</v>
      </c>
      <c r="C796" s="19">
        <v>62232</v>
      </c>
      <c r="D796" s="19">
        <v>72852.649999999994</v>
      </c>
      <c r="E796" s="19">
        <v>72852.649999999994</v>
      </c>
      <c r="F796" s="20">
        <v>72852.649999999994</v>
      </c>
    </row>
    <row r="797" spans="1:6" x14ac:dyDescent="0.2">
      <c r="A797" s="10" t="s">
        <v>24</v>
      </c>
      <c r="B797" s="11" t="s">
        <v>658</v>
      </c>
      <c r="C797" s="12">
        <f>SUBTOTAL(9,C798:C805)</f>
        <v>95432</v>
      </c>
      <c r="D797" s="12">
        <f>SUBTOTAL(9,D798:D805)</f>
        <v>2597618.34</v>
      </c>
      <c r="E797" s="12">
        <f>SUBTOTAL(9,E798:E805)</f>
        <v>2597618.34</v>
      </c>
      <c r="F797" s="13">
        <f>SUBTOTAL(9,F798:F805)</f>
        <v>2597618.34</v>
      </c>
    </row>
    <row r="798" spans="1:6" x14ac:dyDescent="0.2">
      <c r="A798" s="14" t="s">
        <v>265</v>
      </c>
      <c r="B798" s="15" t="s">
        <v>266</v>
      </c>
      <c r="C798" s="16">
        <f>SUBTOTAL(9,C799:C805)</f>
        <v>95432</v>
      </c>
      <c r="D798" s="16">
        <f>SUBTOTAL(9,D799:D805)</f>
        <v>2597618.34</v>
      </c>
      <c r="E798" s="16">
        <f>SUBTOTAL(9,E799:E805)</f>
        <v>2597618.34</v>
      </c>
      <c r="F798" s="17">
        <f>SUBTOTAL(9,F799:F805)</f>
        <v>2597618.34</v>
      </c>
    </row>
    <row r="799" spans="1:6" x14ac:dyDescent="0.2">
      <c r="A799" s="14" t="s">
        <v>26</v>
      </c>
      <c r="B799" s="18" t="s">
        <v>27</v>
      </c>
      <c r="C799" s="16">
        <f>SUBTOTAL(9,C800:C802)</f>
        <v>95432</v>
      </c>
      <c r="D799" s="16">
        <f>SUBTOTAL(9,D800:D802)</f>
        <v>97618.34</v>
      </c>
      <c r="E799" s="16">
        <f>SUBTOTAL(9,E800:E802)</f>
        <v>97618.34</v>
      </c>
      <c r="F799" s="17">
        <f>SUBTOTAL(9,F800:F802)</f>
        <v>97618.34</v>
      </c>
    </row>
    <row r="800" spans="1:6" x14ac:dyDescent="0.2">
      <c r="A800" s="14" t="s">
        <v>14</v>
      </c>
      <c r="B800" s="18" t="s">
        <v>15</v>
      </c>
      <c r="C800" s="16">
        <f>SUBTOTAL(9,C801:C802)</f>
        <v>95432</v>
      </c>
      <c r="D800" s="16">
        <f>SUBTOTAL(9,D801:D802)</f>
        <v>97618.34</v>
      </c>
      <c r="E800" s="16">
        <f>SUBTOTAL(9,E801:E802)</f>
        <v>97618.34</v>
      </c>
      <c r="F800" s="17">
        <f>SUBTOTAL(9,F801:F802)</f>
        <v>97618.34</v>
      </c>
    </row>
    <row r="801" spans="1:6" x14ac:dyDescent="0.2">
      <c r="A801" s="14" t="s">
        <v>31</v>
      </c>
      <c r="B801" s="18" t="s">
        <v>659</v>
      </c>
      <c r="C801" s="19">
        <v>53650</v>
      </c>
      <c r="D801" s="19">
        <v>38424.14</v>
      </c>
      <c r="E801" s="19">
        <v>38424.14</v>
      </c>
      <c r="F801" s="20">
        <v>38424.14</v>
      </c>
    </row>
    <row r="802" spans="1:6" x14ac:dyDescent="0.2">
      <c r="A802" s="14" t="s">
        <v>33</v>
      </c>
      <c r="B802" s="18" t="s">
        <v>660</v>
      </c>
      <c r="C802" s="19">
        <v>41782</v>
      </c>
      <c r="D802" s="19">
        <v>59194.2</v>
      </c>
      <c r="E802" s="19">
        <v>59194.2</v>
      </c>
      <c r="F802" s="20">
        <v>59194.2</v>
      </c>
    </row>
    <row r="803" spans="1:6" x14ac:dyDescent="0.2">
      <c r="A803" s="14" t="s">
        <v>661</v>
      </c>
      <c r="B803" s="18" t="s">
        <v>662</v>
      </c>
      <c r="C803" s="16">
        <f>SUBTOTAL(9,C804:C805)</f>
        <v>0</v>
      </c>
      <c r="D803" s="16">
        <f>SUBTOTAL(9,D804:D805)</f>
        <v>2500000</v>
      </c>
      <c r="E803" s="16">
        <f>SUBTOTAL(9,E804:E805)</f>
        <v>2500000</v>
      </c>
      <c r="F803" s="17">
        <f>SUBTOTAL(9,F804:F805)</f>
        <v>2500000</v>
      </c>
    </row>
    <row r="804" spans="1:6" x14ac:dyDescent="0.2">
      <c r="A804" s="14" t="s">
        <v>14</v>
      </c>
      <c r="B804" s="18" t="s">
        <v>15</v>
      </c>
      <c r="C804" s="16">
        <f>SUBTOTAL(9,C805:C805)</f>
        <v>0</v>
      </c>
      <c r="D804" s="16">
        <f>SUBTOTAL(9,D805:D805)</f>
        <v>2500000</v>
      </c>
      <c r="E804" s="16">
        <f>SUBTOTAL(9,E805:E805)</f>
        <v>2500000</v>
      </c>
      <c r="F804" s="17">
        <f>SUBTOTAL(9,F805:F805)</f>
        <v>2500000</v>
      </c>
    </row>
    <row r="805" spans="1:6" x14ac:dyDescent="0.2">
      <c r="A805" s="14" t="s">
        <v>16</v>
      </c>
      <c r="B805" s="18" t="s">
        <v>663</v>
      </c>
      <c r="C805" s="19">
        <v>0</v>
      </c>
      <c r="D805" s="19">
        <v>2500000</v>
      </c>
      <c r="E805" s="19">
        <v>2500000</v>
      </c>
      <c r="F805" s="20">
        <v>2500000</v>
      </c>
    </row>
    <row r="806" spans="1:6" x14ac:dyDescent="0.2">
      <c r="A806" s="10" t="s">
        <v>52</v>
      </c>
      <c r="B806" s="11" t="s">
        <v>664</v>
      </c>
      <c r="C806" s="12">
        <f>SUBTOTAL(9,C807:C809)</f>
        <v>4834300.5599999996</v>
      </c>
      <c r="D806" s="12">
        <f>SUBTOTAL(9,D807:D809)</f>
        <v>8917284.5199999996</v>
      </c>
      <c r="E806" s="12">
        <f>SUBTOTAL(9,E807:E809)</f>
        <v>8917284.5199999996</v>
      </c>
      <c r="F806" s="13">
        <f>SUBTOTAL(9,F807:F809)</f>
        <v>8917284.5199999996</v>
      </c>
    </row>
    <row r="807" spans="1:6" x14ac:dyDescent="0.2">
      <c r="A807" s="14" t="s">
        <v>665</v>
      </c>
      <c r="B807" s="15" t="s">
        <v>666</v>
      </c>
      <c r="C807" s="16">
        <f>SUBTOTAL(9,C808:C809)</f>
        <v>4834300.5599999996</v>
      </c>
      <c r="D807" s="16">
        <f>SUBTOTAL(9,D808:D809)</f>
        <v>8917284.5199999996</v>
      </c>
      <c r="E807" s="16">
        <f>SUBTOTAL(9,E808:E809)</f>
        <v>8917284.5199999996</v>
      </c>
      <c r="F807" s="17">
        <f>SUBTOTAL(9,F808:F809)</f>
        <v>8917284.5199999996</v>
      </c>
    </row>
    <row r="808" spans="1:6" x14ac:dyDescent="0.2">
      <c r="A808" s="14" t="s">
        <v>26</v>
      </c>
      <c r="B808" s="18" t="s">
        <v>27</v>
      </c>
      <c r="C808" s="16">
        <f>SUBTOTAL(9,C809:C809)</f>
        <v>4834300.5599999996</v>
      </c>
      <c r="D808" s="16">
        <f>SUBTOTAL(9,D809:D809)</f>
        <v>8917284.5199999996</v>
      </c>
      <c r="E808" s="16">
        <f>SUBTOTAL(9,E809:E809)</f>
        <v>8917284.5199999996</v>
      </c>
      <c r="F808" s="17">
        <f>SUBTOTAL(9,F809:F809)</f>
        <v>8917284.5199999996</v>
      </c>
    </row>
    <row r="809" spans="1:6" x14ac:dyDescent="0.2">
      <c r="A809" s="14" t="s">
        <v>16</v>
      </c>
      <c r="B809" s="18" t="s">
        <v>667</v>
      </c>
      <c r="C809" s="19">
        <v>4834300.5599999996</v>
      </c>
      <c r="D809" s="19">
        <v>8917284.5199999996</v>
      </c>
      <c r="E809" s="19">
        <v>8917284.5199999996</v>
      </c>
      <c r="F809" s="20">
        <v>8917284.5199999996</v>
      </c>
    </row>
    <row r="810" spans="1:6" x14ac:dyDescent="0.2">
      <c r="A810" s="21" t="s">
        <v>668</v>
      </c>
      <c r="B810" s="15" t="s">
        <v>669</v>
      </c>
      <c r="C810" s="22">
        <f>SUBTOTAL(9,C811:C830)</f>
        <v>21783749.75</v>
      </c>
      <c r="D810" s="22">
        <f>SUBTOTAL(9,D811:D830)</f>
        <v>41643771.929999992</v>
      </c>
      <c r="E810" s="22">
        <f>SUBTOTAL(9,E811:E830)</f>
        <v>41643771.929999992</v>
      </c>
      <c r="F810" s="17">
        <f>SUBTOTAL(9,F811:F830)</f>
        <v>41643771.929999992</v>
      </c>
    </row>
    <row r="811" spans="1:6" x14ac:dyDescent="0.2">
      <c r="A811" s="10" t="s">
        <v>8</v>
      </c>
      <c r="B811" s="11" t="s">
        <v>650</v>
      </c>
      <c r="C811" s="12">
        <f>SUBTOTAL(9,C812:C817)</f>
        <v>21714862.75</v>
      </c>
      <c r="D811" s="12">
        <f>SUBTOTAL(9,D812:D817)</f>
        <v>28354886.809999999</v>
      </c>
      <c r="E811" s="12">
        <f>SUBTOTAL(9,E812:E817)</f>
        <v>28354886.809999999</v>
      </c>
      <c r="F811" s="13">
        <f>SUBTOTAL(9,F812:F817)</f>
        <v>28354886.809999999</v>
      </c>
    </row>
    <row r="812" spans="1:6" x14ac:dyDescent="0.2">
      <c r="A812" s="14" t="s">
        <v>670</v>
      </c>
      <c r="B812" s="15" t="s">
        <v>671</v>
      </c>
      <c r="C812" s="16">
        <f>SUBTOTAL(9,C813:C817)</f>
        <v>21714862.75</v>
      </c>
      <c r="D812" s="16">
        <f>SUBTOTAL(9,D813:D817)</f>
        <v>28354886.809999999</v>
      </c>
      <c r="E812" s="16">
        <f>SUBTOTAL(9,E813:E817)</f>
        <v>28354886.809999999</v>
      </c>
      <c r="F812" s="17">
        <f>SUBTOTAL(9,F813:F817)</f>
        <v>28354886.809999999</v>
      </c>
    </row>
    <row r="813" spans="1:6" x14ac:dyDescent="0.2">
      <c r="A813" s="14" t="s">
        <v>26</v>
      </c>
      <c r="B813" s="18" t="s">
        <v>27</v>
      </c>
      <c r="C813" s="16">
        <f>SUBTOTAL(9,C814:C817)</f>
        <v>21714862.75</v>
      </c>
      <c r="D813" s="16">
        <f>SUBTOTAL(9,D814:D817)</f>
        <v>28354886.809999999</v>
      </c>
      <c r="E813" s="16">
        <f>SUBTOTAL(9,E814:E817)</f>
        <v>28354886.809999999</v>
      </c>
      <c r="F813" s="17">
        <f>SUBTOTAL(9,F814:F817)</f>
        <v>28354886.809999999</v>
      </c>
    </row>
    <row r="814" spans="1:6" x14ac:dyDescent="0.2">
      <c r="A814" s="14" t="s">
        <v>14</v>
      </c>
      <c r="B814" s="18" t="s">
        <v>15</v>
      </c>
      <c r="C814" s="16">
        <f>SUBTOTAL(9,C815:C817)</f>
        <v>21714862.75</v>
      </c>
      <c r="D814" s="16">
        <f>SUBTOTAL(9,D815:D817)</f>
        <v>28354886.809999999</v>
      </c>
      <c r="E814" s="16">
        <f>SUBTOTAL(9,E815:E817)</f>
        <v>28354886.809999999</v>
      </c>
      <c r="F814" s="17">
        <f>SUBTOTAL(9,F815:F817)</f>
        <v>28354886.809999999</v>
      </c>
    </row>
    <row r="815" spans="1:6" x14ac:dyDescent="0.2">
      <c r="A815" s="14" t="s">
        <v>16</v>
      </c>
      <c r="B815" s="18" t="s">
        <v>672</v>
      </c>
      <c r="C815" s="19">
        <v>21653115.75</v>
      </c>
      <c r="D815" s="19">
        <v>27871381.879999999</v>
      </c>
      <c r="E815" s="19">
        <v>27871381.879999999</v>
      </c>
      <c r="F815" s="20">
        <v>27871381.879999999</v>
      </c>
    </row>
    <row r="816" spans="1:6" x14ac:dyDescent="0.2">
      <c r="A816" s="14" t="s">
        <v>29</v>
      </c>
      <c r="B816" s="18" t="s">
        <v>673</v>
      </c>
      <c r="C816" s="19">
        <v>34947</v>
      </c>
      <c r="D816" s="19">
        <v>26334.41</v>
      </c>
      <c r="E816" s="19">
        <v>26334.41</v>
      </c>
      <c r="F816" s="20">
        <v>26334.41</v>
      </c>
    </row>
    <row r="817" spans="1:6" x14ac:dyDescent="0.2">
      <c r="A817" s="14" t="s">
        <v>31</v>
      </c>
      <c r="B817" s="18" t="s">
        <v>674</v>
      </c>
      <c r="C817" s="19">
        <v>26800</v>
      </c>
      <c r="D817" s="19">
        <v>457170.52</v>
      </c>
      <c r="E817" s="19">
        <v>457170.52</v>
      </c>
      <c r="F817" s="20">
        <v>457170.52</v>
      </c>
    </row>
    <row r="818" spans="1:6" x14ac:dyDescent="0.2">
      <c r="A818" s="10" t="s">
        <v>20</v>
      </c>
      <c r="B818" s="11" t="s">
        <v>675</v>
      </c>
      <c r="C818" s="12">
        <f>SUBTOTAL(9,C819:C830)</f>
        <v>68887</v>
      </c>
      <c r="D818" s="12">
        <f>SUBTOTAL(9,D819:D830)</f>
        <v>13288885.119999999</v>
      </c>
      <c r="E818" s="12">
        <f>SUBTOTAL(9,E819:E830)</f>
        <v>13288885.119999999</v>
      </c>
      <c r="F818" s="13">
        <f>SUBTOTAL(9,F819:F830)</f>
        <v>13288885.119999999</v>
      </c>
    </row>
    <row r="819" spans="1:6" x14ac:dyDescent="0.2">
      <c r="A819" s="14" t="s">
        <v>670</v>
      </c>
      <c r="B819" s="15" t="s">
        <v>671</v>
      </c>
      <c r="C819" s="16">
        <f>SUBTOTAL(9,C820:C830)</f>
        <v>68887</v>
      </c>
      <c r="D819" s="16">
        <f>SUBTOTAL(9,D820:D830)</f>
        <v>13288885.119999999</v>
      </c>
      <c r="E819" s="16">
        <f>SUBTOTAL(9,E820:E830)</f>
        <v>13288885.119999999</v>
      </c>
      <c r="F819" s="17">
        <f>SUBTOTAL(9,F820:F830)</f>
        <v>13288885.119999999</v>
      </c>
    </row>
    <row r="820" spans="1:6" x14ac:dyDescent="0.2">
      <c r="A820" s="14" t="s">
        <v>26</v>
      </c>
      <c r="B820" s="18" t="s">
        <v>27</v>
      </c>
      <c r="C820" s="16">
        <f>SUBTOTAL(9,C821:C823)</f>
        <v>68887</v>
      </c>
      <c r="D820" s="16">
        <f>SUBTOTAL(9,D821:D823)</f>
        <v>52421.83</v>
      </c>
      <c r="E820" s="16">
        <f>SUBTOTAL(9,E821:E823)</f>
        <v>52421.83</v>
      </c>
      <c r="F820" s="17">
        <f>SUBTOTAL(9,F821:F823)</f>
        <v>52421.83</v>
      </c>
    </row>
    <row r="821" spans="1:6" x14ac:dyDescent="0.2">
      <c r="A821" s="14" t="s">
        <v>14</v>
      </c>
      <c r="B821" s="18" t="s">
        <v>15</v>
      </c>
      <c r="C821" s="16">
        <f>SUBTOTAL(9,C822:C823)</f>
        <v>68887</v>
      </c>
      <c r="D821" s="16">
        <f>SUBTOTAL(9,D822:D823)</f>
        <v>52421.83</v>
      </c>
      <c r="E821" s="16">
        <f>SUBTOTAL(9,E822:E823)</f>
        <v>52421.83</v>
      </c>
      <c r="F821" s="17">
        <f>SUBTOTAL(9,F822:F823)</f>
        <v>52421.83</v>
      </c>
    </row>
    <row r="822" spans="1:6" x14ac:dyDescent="0.2">
      <c r="A822" s="14" t="s">
        <v>18</v>
      </c>
      <c r="B822" s="18" t="s">
        <v>676</v>
      </c>
      <c r="C822" s="19">
        <v>14868</v>
      </c>
      <c r="D822" s="19">
        <v>19634.79</v>
      </c>
      <c r="E822" s="19">
        <v>19634.79</v>
      </c>
      <c r="F822" s="20">
        <v>19634.79</v>
      </c>
    </row>
    <row r="823" spans="1:6" x14ac:dyDescent="0.2">
      <c r="A823" s="14" t="s">
        <v>22</v>
      </c>
      <c r="B823" s="18" t="s">
        <v>677</v>
      </c>
      <c r="C823" s="19">
        <v>54019</v>
      </c>
      <c r="D823" s="19">
        <v>32787.040000000001</v>
      </c>
      <c r="E823" s="19">
        <v>32787.040000000001</v>
      </c>
      <c r="F823" s="20">
        <v>32787.040000000001</v>
      </c>
    </row>
    <row r="824" spans="1:6" x14ac:dyDescent="0.2">
      <c r="A824" s="14" t="s">
        <v>131</v>
      </c>
      <c r="B824" s="18" t="s">
        <v>678</v>
      </c>
      <c r="C824" s="16">
        <f>SUBTOTAL(9,C825:C830)</f>
        <v>0</v>
      </c>
      <c r="D824" s="16">
        <f>SUBTOTAL(9,D825:D830)</f>
        <v>13236463.289999999</v>
      </c>
      <c r="E824" s="16">
        <f>SUBTOTAL(9,E825:E830)</f>
        <v>13236463.289999999</v>
      </c>
      <c r="F824" s="17">
        <f>SUBTOTAL(9,F825:F830)</f>
        <v>13236463.289999999</v>
      </c>
    </row>
    <row r="825" spans="1:6" x14ac:dyDescent="0.2">
      <c r="A825" s="14" t="s">
        <v>14</v>
      </c>
      <c r="B825" s="18" t="s">
        <v>15</v>
      </c>
      <c r="C825" s="16">
        <f>SUBTOTAL(9,C826:C830)</f>
        <v>0</v>
      </c>
      <c r="D825" s="16">
        <f>SUBTOTAL(9,D826:D830)</f>
        <v>13236463.289999999</v>
      </c>
      <c r="E825" s="16">
        <f>SUBTOTAL(9,E826:E830)</f>
        <v>13236463.289999999</v>
      </c>
      <c r="F825" s="17">
        <f>SUBTOTAL(9,F826:F830)</f>
        <v>13236463.289999999</v>
      </c>
    </row>
    <row r="826" spans="1:6" x14ac:dyDescent="0.2">
      <c r="A826" s="14" t="s">
        <v>16</v>
      </c>
      <c r="B826" s="18" t="s">
        <v>679</v>
      </c>
      <c r="C826" s="19">
        <v>0</v>
      </c>
      <c r="D826" s="19">
        <v>948880</v>
      </c>
      <c r="E826" s="19">
        <v>948880</v>
      </c>
      <c r="F826" s="20">
        <v>948880</v>
      </c>
    </row>
    <row r="827" spans="1:6" x14ac:dyDescent="0.2">
      <c r="A827" s="14" t="s">
        <v>29</v>
      </c>
      <c r="B827" s="18" t="s">
        <v>680</v>
      </c>
      <c r="C827" s="19">
        <v>0</v>
      </c>
      <c r="D827" s="19">
        <v>1547978.02</v>
      </c>
      <c r="E827" s="19">
        <v>1547978.02</v>
      </c>
      <c r="F827" s="20">
        <v>1547978.02</v>
      </c>
    </row>
    <row r="828" spans="1:6" x14ac:dyDescent="0.2">
      <c r="A828" s="14" t="s">
        <v>31</v>
      </c>
      <c r="B828" s="18" t="s">
        <v>231</v>
      </c>
      <c r="C828" s="19">
        <v>0</v>
      </c>
      <c r="D828" s="19">
        <v>190000</v>
      </c>
      <c r="E828" s="19">
        <v>190000</v>
      </c>
      <c r="F828" s="20">
        <v>190000</v>
      </c>
    </row>
    <row r="829" spans="1:6" x14ac:dyDescent="0.2">
      <c r="A829" s="14" t="s">
        <v>33</v>
      </c>
      <c r="B829" s="18" t="s">
        <v>681</v>
      </c>
      <c r="C829" s="19">
        <v>0</v>
      </c>
      <c r="D829" s="19">
        <v>549880.66</v>
      </c>
      <c r="E829" s="19">
        <v>549880.66</v>
      </c>
      <c r="F829" s="20">
        <v>549880.66</v>
      </c>
    </row>
    <row r="830" spans="1:6" x14ac:dyDescent="0.2">
      <c r="A830" s="14" t="s">
        <v>35</v>
      </c>
      <c r="B830" s="18" t="s">
        <v>682</v>
      </c>
      <c r="C830" s="19">
        <v>0</v>
      </c>
      <c r="D830" s="19">
        <v>9999724.6099999994</v>
      </c>
      <c r="E830" s="19">
        <v>9999724.6099999994</v>
      </c>
      <c r="F830" s="20">
        <v>9999724.6099999994</v>
      </c>
    </row>
    <row r="831" spans="1:6" x14ac:dyDescent="0.2">
      <c r="A831" s="21" t="s">
        <v>683</v>
      </c>
      <c r="B831" s="15" t="s">
        <v>684</v>
      </c>
      <c r="C831" s="22">
        <f>SUBTOTAL(9,C832:C842)</f>
        <v>1748162</v>
      </c>
      <c r="D831" s="22">
        <f>SUBTOTAL(9,D832:D842)</f>
        <v>35804205.100000001</v>
      </c>
      <c r="E831" s="22">
        <f>SUBTOTAL(9,E832:E842)</f>
        <v>35085901.420000002</v>
      </c>
      <c r="F831" s="17">
        <f>SUBTOTAL(9,F832:F842)</f>
        <v>34936768.580000006</v>
      </c>
    </row>
    <row r="832" spans="1:6" x14ac:dyDescent="0.2">
      <c r="A832" s="10" t="s">
        <v>8</v>
      </c>
      <c r="B832" s="11" t="s">
        <v>650</v>
      </c>
      <c r="C832" s="12">
        <f>SUBTOTAL(9,C833:C842)</f>
        <v>1748162</v>
      </c>
      <c r="D832" s="12">
        <f>SUBTOTAL(9,D833:D842)</f>
        <v>35804205.100000001</v>
      </c>
      <c r="E832" s="12">
        <f>SUBTOTAL(9,E833:E842)</f>
        <v>35085901.420000002</v>
      </c>
      <c r="F832" s="13">
        <f>SUBTOTAL(9,F833:F842)</f>
        <v>34936768.580000006</v>
      </c>
    </row>
    <row r="833" spans="1:6" x14ac:dyDescent="0.2">
      <c r="A833" s="14" t="s">
        <v>685</v>
      </c>
      <c r="B833" s="15" t="s">
        <v>686</v>
      </c>
      <c r="C833" s="16">
        <f>SUBTOTAL(9,C834:C842)</f>
        <v>1748162</v>
      </c>
      <c r="D833" s="16">
        <f>SUBTOTAL(9,D834:D842)</f>
        <v>35804205.100000001</v>
      </c>
      <c r="E833" s="16">
        <f>SUBTOTAL(9,E834:E842)</f>
        <v>35085901.420000002</v>
      </c>
      <c r="F833" s="17">
        <f>SUBTOTAL(9,F834:F842)</f>
        <v>34936768.580000006</v>
      </c>
    </row>
    <row r="834" spans="1:6" x14ac:dyDescent="0.2">
      <c r="A834" s="14" t="s">
        <v>89</v>
      </c>
      <c r="B834" s="18" t="s">
        <v>687</v>
      </c>
      <c r="C834" s="16">
        <f>SUBTOTAL(9,C835:C842)</f>
        <v>1748162</v>
      </c>
      <c r="D834" s="16">
        <f>SUBTOTAL(9,D835:D842)</f>
        <v>35804205.100000001</v>
      </c>
      <c r="E834" s="16">
        <f>SUBTOTAL(9,E835:E842)</f>
        <v>35085901.420000002</v>
      </c>
      <c r="F834" s="17">
        <f>SUBTOTAL(9,F835:F842)</f>
        <v>34936768.580000006</v>
      </c>
    </row>
    <row r="835" spans="1:6" x14ac:dyDescent="0.2">
      <c r="A835" s="14" t="s">
        <v>14</v>
      </c>
      <c r="B835" s="18" t="s">
        <v>15</v>
      </c>
      <c r="C835" s="16">
        <f>SUBTOTAL(9,C836:C842)</f>
        <v>1748162</v>
      </c>
      <c r="D835" s="16">
        <f>SUBTOTAL(9,D836:D842)</f>
        <v>35804205.100000001</v>
      </c>
      <c r="E835" s="16">
        <f>SUBTOTAL(9,E836:E842)</f>
        <v>35085901.420000002</v>
      </c>
      <c r="F835" s="17">
        <f>SUBTOTAL(9,F836:F842)</f>
        <v>34936768.580000006</v>
      </c>
    </row>
    <row r="836" spans="1:6" x14ac:dyDescent="0.2">
      <c r="A836" s="14" t="s">
        <v>16</v>
      </c>
      <c r="B836" s="18" t="s">
        <v>688</v>
      </c>
      <c r="C836" s="19">
        <v>10000</v>
      </c>
      <c r="D836" s="19">
        <v>25544.97</v>
      </c>
      <c r="E836" s="19">
        <v>25544.97</v>
      </c>
      <c r="F836" s="20">
        <v>25544.97</v>
      </c>
    </row>
    <row r="837" spans="1:6" x14ac:dyDescent="0.2">
      <c r="A837" s="14" t="s">
        <v>18</v>
      </c>
      <c r="B837" s="18" t="s">
        <v>689</v>
      </c>
      <c r="C837" s="19">
        <v>1717962</v>
      </c>
      <c r="D837" s="19">
        <v>4381384.88</v>
      </c>
      <c r="E837" s="19">
        <v>4377444.43</v>
      </c>
      <c r="F837" s="20">
        <v>4377444.43</v>
      </c>
    </row>
    <row r="838" spans="1:6" x14ac:dyDescent="0.2">
      <c r="A838" s="14" t="s">
        <v>22</v>
      </c>
      <c r="B838" s="18" t="s">
        <v>690</v>
      </c>
      <c r="C838" s="19">
        <v>20200</v>
      </c>
      <c r="D838" s="19">
        <v>184242.25</v>
      </c>
      <c r="E838" s="19">
        <v>184242.25</v>
      </c>
      <c r="F838" s="20">
        <v>184242.25</v>
      </c>
    </row>
    <row r="839" spans="1:6" x14ac:dyDescent="0.2">
      <c r="A839" s="14" t="s">
        <v>31</v>
      </c>
      <c r="B839" s="18" t="s">
        <v>691</v>
      </c>
      <c r="C839" s="19">
        <v>0</v>
      </c>
      <c r="D839" s="19">
        <v>4238575</v>
      </c>
      <c r="E839" s="19">
        <v>4064898.2</v>
      </c>
      <c r="F839" s="20">
        <v>4051164.96</v>
      </c>
    </row>
    <row r="840" spans="1:6" x14ac:dyDescent="0.2">
      <c r="A840" s="14" t="s">
        <v>33</v>
      </c>
      <c r="B840" s="18" t="s">
        <v>692</v>
      </c>
      <c r="C840" s="19">
        <v>0</v>
      </c>
      <c r="D840" s="19">
        <v>9000000</v>
      </c>
      <c r="E840" s="19">
        <v>8855018.5500000007</v>
      </c>
      <c r="F840" s="20">
        <v>8854924.5500000007</v>
      </c>
    </row>
    <row r="841" spans="1:6" x14ac:dyDescent="0.2">
      <c r="A841" s="14" t="s">
        <v>35</v>
      </c>
      <c r="B841" s="18" t="s">
        <v>693</v>
      </c>
      <c r="C841" s="19">
        <v>0</v>
      </c>
      <c r="D841" s="19">
        <v>17574458</v>
      </c>
      <c r="E841" s="19">
        <v>17179206.530000001</v>
      </c>
      <c r="F841" s="20">
        <v>17048560.93</v>
      </c>
    </row>
    <row r="842" spans="1:6" x14ac:dyDescent="0.2">
      <c r="A842" s="14" t="s">
        <v>37</v>
      </c>
      <c r="B842" s="18" t="s">
        <v>694</v>
      </c>
      <c r="C842" s="19">
        <v>0</v>
      </c>
      <c r="D842" s="19">
        <v>400000</v>
      </c>
      <c r="E842" s="19">
        <v>399546.49</v>
      </c>
      <c r="F842" s="20">
        <v>394886.49</v>
      </c>
    </row>
    <row r="843" spans="1:6" x14ac:dyDescent="0.2">
      <c r="A843" s="21" t="s">
        <v>695</v>
      </c>
      <c r="B843" s="15" t="s">
        <v>696</v>
      </c>
      <c r="C843" s="22">
        <f>SUBTOTAL(9,C844:C868)</f>
        <v>2829540.9</v>
      </c>
      <c r="D843" s="22">
        <f>SUBTOTAL(9,D844:D868)</f>
        <v>41173707.979999997</v>
      </c>
      <c r="E843" s="22">
        <f>SUBTOTAL(9,E844:E868)</f>
        <v>41173707.979999997</v>
      </c>
      <c r="F843" s="17">
        <f>SUBTOTAL(9,F844:F868)</f>
        <v>41173707.979999997</v>
      </c>
    </row>
    <row r="844" spans="1:6" x14ac:dyDescent="0.2">
      <c r="A844" s="10" t="s">
        <v>8</v>
      </c>
      <c r="B844" s="11" t="s">
        <v>650</v>
      </c>
      <c r="C844" s="12">
        <f>SUBTOTAL(9,C845:C868)</f>
        <v>2829540.9</v>
      </c>
      <c r="D844" s="12">
        <f>SUBTOTAL(9,D845:D868)</f>
        <v>41173707.979999997</v>
      </c>
      <c r="E844" s="12">
        <f>SUBTOTAL(9,E845:E868)</f>
        <v>41173707.979999997</v>
      </c>
      <c r="F844" s="13">
        <f>SUBTOTAL(9,F845:F868)</f>
        <v>41173707.979999997</v>
      </c>
    </row>
    <row r="845" spans="1:6" x14ac:dyDescent="0.2">
      <c r="A845" s="14" t="s">
        <v>697</v>
      </c>
      <c r="B845" s="15" t="s">
        <v>698</v>
      </c>
      <c r="C845" s="16">
        <f>SUBTOTAL(9,C846:C868)</f>
        <v>2829540.9</v>
      </c>
      <c r="D845" s="16">
        <f>SUBTOTAL(9,D846:D868)</f>
        <v>41173707.979999997</v>
      </c>
      <c r="E845" s="16">
        <f>SUBTOTAL(9,E846:E868)</f>
        <v>41173707.979999997</v>
      </c>
      <c r="F845" s="17">
        <f>SUBTOTAL(9,F846:F868)</f>
        <v>41173707.979999997</v>
      </c>
    </row>
    <row r="846" spans="1:6" x14ac:dyDescent="0.2">
      <c r="A846" s="14" t="s">
        <v>26</v>
      </c>
      <c r="B846" s="18" t="s">
        <v>27</v>
      </c>
      <c r="C846" s="16">
        <f>SUBTOTAL(9,C847:C848)</f>
        <v>1824103</v>
      </c>
      <c r="D846" s="16">
        <f>SUBTOTAL(9,D847:D848)</f>
        <v>7523571.0300000003</v>
      </c>
      <c r="E846" s="16">
        <f>SUBTOTAL(9,E847:E848)</f>
        <v>7523571.0300000003</v>
      </c>
      <c r="F846" s="17">
        <f>SUBTOTAL(9,F847:F848)</f>
        <v>7523571.0300000003</v>
      </c>
    </row>
    <row r="847" spans="1:6" x14ac:dyDescent="0.2">
      <c r="A847" s="14" t="s">
        <v>14</v>
      </c>
      <c r="B847" s="18" t="s">
        <v>15</v>
      </c>
      <c r="C847" s="16">
        <f>SUBTOTAL(9,C848:C848)</f>
        <v>1824103</v>
      </c>
      <c r="D847" s="16">
        <f>SUBTOTAL(9,D848:D848)</f>
        <v>7523571.0300000003</v>
      </c>
      <c r="E847" s="16">
        <f>SUBTOTAL(9,E848:E848)</f>
        <v>7523571.0300000003</v>
      </c>
      <c r="F847" s="17">
        <f>SUBTOTAL(9,F848:F848)</f>
        <v>7523571.0300000003</v>
      </c>
    </row>
    <row r="848" spans="1:6" x14ac:dyDescent="0.2">
      <c r="A848" s="14" t="s">
        <v>16</v>
      </c>
      <c r="B848" s="18" t="s">
        <v>699</v>
      </c>
      <c r="C848" s="19">
        <v>1824103</v>
      </c>
      <c r="D848" s="19">
        <v>7523571.0300000003</v>
      </c>
      <c r="E848" s="19">
        <v>7523571.0300000003</v>
      </c>
      <c r="F848" s="20">
        <v>7523571.0300000003</v>
      </c>
    </row>
    <row r="849" spans="1:6" x14ac:dyDescent="0.2">
      <c r="A849" s="14" t="s">
        <v>89</v>
      </c>
      <c r="B849" s="18" t="s">
        <v>700</v>
      </c>
      <c r="C849" s="16">
        <f>SUBTOTAL(9,C850:C855)</f>
        <v>119150</v>
      </c>
      <c r="D849" s="16">
        <f>SUBTOTAL(9,D850:D855)</f>
        <v>33111699.469999999</v>
      </c>
      <c r="E849" s="16">
        <f>SUBTOTAL(9,E850:E855)</f>
        <v>33111699.469999999</v>
      </c>
      <c r="F849" s="17">
        <f>SUBTOTAL(9,F850:F855)</f>
        <v>33111699.469999999</v>
      </c>
    </row>
    <row r="850" spans="1:6" x14ac:dyDescent="0.2">
      <c r="A850" s="14" t="s">
        <v>14</v>
      </c>
      <c r="B850" s="18" t="s">
        <v>15</v>
      </c>
      <c r="C850" s="16">
        <f>SUBTOTAL(9,C851:C855)</f>
        <v>119150</v>
      </c>
      <c r="D850" s="16">
        <f>SUBTOTAL(9,D851:D855)</f>
        <v>33111699.469999999</v>
      </c>
      <c r="E850" s="16">
        <f>SUBTOTAL(9,E851:E855)</f>
        <v>33111699.469999999</v>
      </c>
      <c r="F850" s="17">
        <f>SUBTOTAL(9,F851:F855)</f>
        <v>33111699.469999999</v>
      </c>
    </row>
    <row r="851" spans="1:6" x14ac:dyDescent="0.2">
      <c r="A851" s="14" t="s">
        <v>16</v>
      </c>
      <c r="B851" s="18" t="s">
        <v>701</v>
      </c>
      <c r="C851" s="19">
        <v>11700</v>
      </c>
      <c r="D851" s="19">
        <v>11004.17</v>
      </c>
      <c r="E851" s="19">
        <v>11004.17</v>
      </c>
      <c r="F851" s="20">
        <v>11004.17</v>
      </c>
    </row>
    <row r="852" spans="1:6" x14ac:dyDescent="0.2">
      <c r="A852" s="14" t="s">
        <v>18</v>
      </c>
      <c r="B852" s="18" t="s">
        <v>702</v>
      </c>
      <c r="C852" s="19">
        <v>38250</v>
      </c>
      <c r="D852" s="19">
        <v>37462.379999999997</v>
      </c>
      <c r="E852" s="19">
        <v>37462.379999999997</v>
      </c>
      <c r="F852" s="20">
        <v>37462.379999999997</v>
      </c>
    </row>
    <row r="853" spans="1:6" x14ac:dyDescent="0.2">
      <c r="A853" s="14" t="s">
        <v>22</v>
      </c>
      <c r="B853" s="18" t="s">
        <v>703</v>
      </c>
      <c r="C853" s="19">
        <v>69200</v>
      </c>
      <c r="D853" s="19">
        <v>80667.7</v>
      </c>
      <c r="E853" s="19">
        <v>80667.7</v>
      </c>
      <c r="F853" s="20">
        <v>80667.7</v>
      </c>
    </row>
    <row r="854" spans="1:6" x14ac:dyDescent="0.2">
      <c r="A854" s="14" t="s">
        <v>29</v>
      </c>
      <c r="B854" s="18" t="s">
        <v>704</v>
      </c>
      <c r="C854" s="19">
        <v>0</v>
      </c>
      <c r="D854" s="19">
        <v>13013585.789999999</v>
      </c>
      <c r="E854" s="19">
        <v>13013585.789999999</v>
      </c>
      <c r="F854" s="20">
        <v>13013585.789999999</v>
      </c>
    </row>
    <row r="855" spans="1:6" x14ac:dyDescent="0.2">
      <c r="A855" s="14" t="s">
        <v>31</v>
      </c>
      <c r="B855" s="18" t="s">
        <v>705</v>
      </c>
      <c r="C855" s="19">
        <v>0</v>
      </c>
      <c r="D855" s="19">
        <v>19968979.43</v>
      </c>
      <c r="E855" s="19">
        <v>19968979.43</v>
      </c>
      <c r="F855" s="20">
        <v>19968979.43</v>
      </c>
    </row>
    <row r="856" spans="1:6" x14ac:dyDescent="0.2">
      <c r="A856" s="14" t="s">
        <v>12</v>
      </c>
      <c r="B856" s="18" t="s">
        <v>706</v>
      </c>
      <c r="C856" s="16">
        <f>SUBTOTAL(9,C857:C859)</f>
        <v>39700</v>
      </c>
      <c r="D856" s="16">
        <f>SUBTOTAL(9,D857:D859)</f>
        <v>52901.380000000005</v>
      </c>
      <c r="E856" s="16">
        <f>SUBTOTAL(9,E857:E859)</f>
        <v>52901.380000000005</v>
      </c>
      <c r="F856" s="17">
        <f>SUBTOTAL(9,F857:F859)</f>
        <v>52901.380000000005</v>
      </c>
    </row>
    <row r="857" spans="1:6" x14ac:dyDescent="0.2">
      <c r="A857" s="14" t="s">
        <v>14</v>
      </c>
      <c r="B857" s="18" t="s">
        <v>15</v>
      </c>
      <c r="C857" s="16">
        <f>SUBTOTAL(9,C858:C859)</f>
        <v>39700</v>
      </c>
      <c r="D857" s="16">
        <f>SUBTOTAL(9,D858:D859)</f>
        <v>52901.380000000005</v>
      </c>
      <c r="E857" s="16">
        <f>SUBTOTAL(9,E858:E859)</f>
        <v>52901.380000000005</v>
      </c>
      <c r="F857" s="17">
        <f>SUBTOTAL(9,F858:F859)</f>
        <v>52901.380000000005</v>
      </c>
    </row>
    <row r="858" spans="1:6" x14ac:dyDescent="0.2">
      <c r="A858" s="14" t="s">
        <v>16</v>
      </c>
      <c r="B858" s="18" t="s">
        <v>707</v>
      </c>
      <c r="C858" s="19">
        <v>11600</v>
      </c>
      <c r="D858" s="19">
        <v>12065.58</v>
      </c>
      <c r="E858" s="19">
        <v>12065.58</v>
      </c>
      <c r="F858" s="20">
        <v>12065.58</v>
      </c>
    </row>
    <row r="859" spans="1:6" x14ac:dyDescent="0.2">
      <c r="A859" s="14" t="s">
        <v>18</v>
      </c>
      <c r="B859" s="18" t="s">
        <v>708</v>
      </c>
      <c r="C859" s="19">
        <v>28100</v>
      </c>
      <c r="D859" s="19">
        <v>40835.800000000003</v>
      </c>
      <c r="E859" s="19">
        <v>40835.800000000003</v>
      </c>
      <c r="F859" s="20">
        <v>40835.800000000003</v>
      </c>
    </row>
    <row r="860" spans="1:6" x14ac:dyDescent="0.2">
      <c r="A860" s="14" t="s">
        <v>69</v>
      </c>
      <c r="B860" s="18" t="s">
        <v>709</v>
      </c>
      <c r="C860" s="16">
        <f>SUBTOTAL(9,C861:C863)</f>
        <v>59923</v>
      </c>
      <c r="D860" s="16">
        <f>SUBTOTAL(9,D861:D863)</f>
        <v>69890.83</v>
      </c>
      <c r="E860" s="16">
        <f>SUBTOTAL(9,E861:E863)</f>
        <v>69890.83</v>
      </c>
      <c r="F860" s="17">
        <f>SUBTOTAL(9,F861:F863)</f>
        <v>69890.83</v>
      </c>
    </row>
    <row r="861" spans="1:6" x14ac:dyDescent="0.2">
      <c r="A861" s="14" t="s">
        <v>14</v>
      </c>
      <c r="B861" s="18" t="s">
        <v>15</v>
      </c>
      <c r="C861" s="16">
        <f>SUBTOTAL(9,C862:C863)</f>
        <v>59923</v>
      </c>
      <c r="D861" s="16">
        <f>SUBTOTAL(9,D862:D863)</f>
        <v>69890.83</v>
      </c>
      <c r="E861" s="16">
        <f>SUBTOTAL(9,E862:E863)</f>
        <v>69890.83</v>
      </c>
      <c r="F861" s="17">
        <f>SUBTOTAL(9,F862:F863)</f>
        <v>69890.83</v>
      </c>
    </row>
    <row r="862" spans="1:6" x14ac:dyDescent="0.2">
      <c r="A862" s="14" t="s">
        <v>16</v>
      </c>
      <c r="B862" s="18" t="s">
        <v>710</v>
      </c>
      <c r="C862" s="19">
        <v>28675</v>
      </c>
      <c r="D862" s="19">
        <v>35425.19</v>
      </c>
      <c r="E862" s="19">
        <v>35425.19</v>
      </c>
      <c r="F862" s="20">
        <v>35425.19</v>
      </c>
    </row>
    <row r="863" spans="1:6" x14ac:dyDescent="0.2">
      <c r="A863" s="14" t="s">
        <v>18</v>
      </c>
      <c r="B863" s="18" t="s">
        <v>711</v>
      </c>
      <c r="C863" s="19">
        <v>31248</v>
      </c>
      <c r="D863" s="19">
        <v>34465.64</v>
      </c>
      <c r="E863" s="19">
        <v>34465.64</v>
      </c>
      <c r="F863" s="20">
        <v>34465.64</v>
      </c>
    </row>
    <row r="864" spans="1:6" x14ac:dyDescent="0.2">
      <c r="A864" s="14" t="s">
        <v>131</v>
      </c>
      <c r="B864" s="18" t="s">
        <v>712</v>
      </c>
      <c r="C864" s="16">
        <f>SUBTOTAL(9,C865:C868)</f>
        <v>786664.9</v>
      </c>
      <c r="D864" s="16">
        <f>SUBTOTAL(9,D865:D868)</f>
        <v>415645.27</v>
      </c>
      <c r="E864" s="16">
        <f>SUBTOTAL(9,E865:E868)</f>
        <v>415645.27</v>
      </c>
      <c r="F864" s="17">
        <f>SUBTOTAL(9,F865:F868)</f>
        <v>415645.27</v>
      </c>
    </row>
    <row r="865" spans="1:6" x14ac:dyDescent="0.2">
      <c r="A865" s="14" t="s">
        <v>14</v>
      </c>
      <c r="B865" s="18" t="s">
        <v>15</v>
      </c>
      <c r="C865" s="16">
        <f>SUBTOTAL(9,C866:C868)</f>
        <v>786664.9</v>
      </c>
      <c r="D865" s="16">
        <f>SUBTOTAL(9,D866:D868)</f>
        <v>415645.27</v>
      </c>
      <c r="E865" s="16">
        <f>SUBTOTAL(9,E866:E868)</f>
        <v>415645.27</v>
      </c>
      <c r="F865" s="17">
        <f>SUBTOTAL(9,F866:F868)</f>
        <v>415645.27</v>
      </c>
    </row>
    <row r="866" spans="1:6" x14ac:dyDescent="0.2">
      <c r="A866" s="14" t="s">
        <v>16</v>
      </c>
      <c r="B866" s="18" t="s">
        <v>713</v>
      </c>
      <c r="C866" s="19">
        <v>25025</v>
      </c>
      <c r="D866" s="19">
        <v>33552.15</v>
      </c>
      <c r="E866" s="19">
        <v>33552.15</v>
      </c>
      <c r="F866" s="20">
        <v>33552.15</v>
      </c>
    </row>
    <row r="867" spans="1:6" x14ac:dyDescent="0.2">
      <c r="A867" s="14" t="s">
        <v>18</v>
      </c>
      <c r="B867" s="18" t="s">
        <v>714</v>
      </c>
      <c r="C867" s="19">
        <v>749039.9</v>
      </c>
      <c r="D867" s="19">
        <v>369289.74</v>
      </c>
      <c r="E867" s="19">
        <v>369289.74</v>
      </c>
      <c r="F867" s="20">
        <v>369289.74</v>
      </c>
    </row>
    <row r="868" spans="1:6" x14ac:dyDescent="0.2">
      <c r="A868" s="14" t="s">
        <v>22</v>
      </c>
      <c r="B868" s="18" t="s">
        <v>715</v>
      </c>
      <c r="C868" s="19">
        <v>12600</v>
      </c>
      <c r="D868" s="19">
        <v>12803.38</v>
      </c>
      <c r="E868" s="19">
        <v>12803.38</v>
      </c>
      <c r="F868" s="20">
        <v>12803.38</v>
      </c>
    </row>
    <row r="869" spans="1:6" x14ac:dyDescent="0.2">
      <c r="A869" s="21" t="s">
        <v>719</v>
      </c>
      <c r="B869" s="15" t="s">
        <v>720</v>
      </c>
      <c r="C869" s="22">
        <f>SUBTOTAL(9,C870:C882)</f>
        <v>51323343.969999999</v>
      </c>
      <c r="D869" s="22">
        <f>SUBTOTAL(9,D870:D882)</f>
        <v>126390409.36000001</v>
      </c>
      <c r="E869" s="22">
        <f>SUBTOTAL(9,E870:E882)</f>
        <v>90041561.260000005</v>
      </c>
      <c r="F869" s="17">
        <f>SUBTOTAL(9,F870:F882)</f>
        <v>126365209.36000001</v>
      </c>
    </row>
    <row r="870" spans="1:6" x14ac:dyDescent="0.2">
      <c r="A870" s="10" t="s">
        <v>8</v>
      </c>
      <c r="B870" s="11" t="s">
        <v>720</v>
      </c>
      <c r="C870" s="12">
        <f>SUBTOTAL(9,C871:C882)</f>
        <v>51323343.969999999</v>
      </c>
      <c r="D870" s="12">
        <f>SUBTOTAL(9,D871:D882)</f>
        <v>126390409.36000001</v>
      </c>
      <c r="E870" s="12">
        <f>SUBTOTAL(9,E871:E882)</f>
        <v>90041561.260000005</v>
      </c>
      <c r="F870" s="13">
        <f>SUBTOTAL(9,F871:F882)</f>
        <v>126365209.36000001</v>
      </c>
    </row>
    <row r="871" spans="1:6" x14ac:dyDescent="0.2">
      <c r="A871" s="14" t="s">
        <v>721</v>
      </c>
      <c r="B871" s="15" t="s">
        <v>722</v>
      </c>
      <c r="C871" s="16">
        <f>SUBTOTAL(9,C872:C874)</f>
        <v>1034053.8</v>
      </c>
      <c r="D871" s="16">
        <f>SUBTOTAL(9,D872:D874)</f>
        <v>1570055.27</v>
      </c>
      <c r="E871" s="16">
        <f>SUBTOTAL(9,E872:E874)</f>
        <v>1279951.74</v>
      </c>
      <c r="F871" s="17">
        <f>SUBTOTAL(9,F872:F874)</f>
        <v>1570055.27</v>
      </c>
    </row>
    <row r="872" spans="1:6" x14ac:dyDescent="0.2">
      <c r="A872" s="14" t="s">
        <v>26</v>
      </c>
      <c r="B872" s="18" t="s">
        <v>27</v>
      </c>
      <c r="C872" s="16">
        <f>SUBTOTAL(9,C873:C874)</f>
        <v>1034053.8</v>
      </c>
      <c r="D872" s="16">
        <f>SUBTOTAL(9,D873:D874)</f>
        <v>1570055.27</v>
      </c>
      <c r="E872" s="16">
        <f>SUBTOTAL(9,E873:E874)</f>
        <v>1279951.74</v>
      </c>
      <c r="F872" s="17">
        <f>SUBTOTAL(9,F873:F874)</f>
        <v>1570055.27</v>
      </c>
    </row>
    <row r="873" spans="1:6" x14ac:dyDescent="0.2">
      <c r="A873" s="14" t="s">
        <v>14</v>
      </c>
      <c r="B873" s="18" t="s">
        <v>15</v>
      </c>
      <c r="C873" s="16">
        <f>SUBTOTAL(9,C874:C874)</f>
        <v>1034053.8</v>
      </c>
      <c r="D873" s="16">
        <f>SUBTOTAL(9,D874:D874)</f>
        <v>1570055.27</v>
      </c>
      <c r="E873" s="16">
        <f>SUBTOTAL(9,E874:E874)</f>
        <v>1279951.74</v>
      </c>
      <c r="F873" s="17">
        <f>SUBTOTAL(9,F874:F874)</f>
        <v>1570055.27</v>
      </c>
    </row>
    <row r="874" spans="1:6" x14ac:dyDescent="0.2">
      <c r="A874" s="14" t="s">
        <v>16</v>
      </c>
      <c r="B874" s="18" t="s">
        <v>723</v>
      </c>
      <c r="C874" s="19">
        <v>1034053.8</v>
      </c>
      <c r="D874" s="19">
        <v>1570055.27</v>
      </c>
      <c r="E874" s="19">
        <v>1279951.74</v>
      </c>
      <c r="F874" s="20">
        <v>1570055.27</v>
      </c>
    </row>
    <row r="875" spans="1:6" x14ac:dyDescent="0.2">
      <c r="A875" s="14" t="s">
        <v>724</v>
      </c>
      <c r="B875" s="15" t="s">
        <v>725</v>
      </c>
      <c r="C875" s="16">
        <f>SUBTOTAL(9,C876:C882)</f>
        <v>50289290.170000002</v>
      </c>
      <c r="D875" s="16">
        <f>SUBTOTAL(9,D876:D882)</f>
        <v>124820354.09</v>
      </c>
      <c r="E875" s="16">
        <f>SUBTOTAL(9,E876:E882)</f>
        <v>88761609.520000011</v>
      </c>
      <c r="F875" s="17">
        <f>SUBTOTAL(9,F876:F882)</f>
        <v>124795154.09</v>
      </c>
    </row>
    <row r="876" spans="1:6" x14ac:dyDescent="0.2">
      <c r="A876" s="14" t="s">
        <v>26</v>
      </c>
      <c r="B876" s="18" t="s">
        <v>27</v>
      </c>
      <c r="C876" s="16">
        <f>SUBTOTAL(9,C877:C882)</f>
        <v>50289290.170000002</v>
      </c>
      <c r="D876" s="16">
        <f>SUBTOTAL(9,D877:D882)</f>
        <v>124820354.09</v>
      </c>
      <c r="E876" s="16">
        <f>SUBTOTAL(9,E877:E882)</f>
        <v>88761609.520000011</v>
      </c>
      <c r="F876" s="17">
        <f>SUBTOTAL(9,F877:F882)</f>
        <v>124795154.09</v>
      </c>
    </row>
    <row r="877" spans="1:6" x14ac:dyDescent="0.2">
      <c r="A877" s="14" t="s">
        <v>14</v>
      </c>
      <c r="B877" s="18" t="s">
        <v>15</v>
      </c>
      <c r="C877" s="16">
        <f>SUBTOTAL(9,C878:C882)</f>
        <v>50289290.170000002</v>
      </c>
      <c r="D877" s="16">
        <f>SUBTOTAL(9,D878:D882)</f>
        <v>124820354.09</v>
      </c>
      <c r="E877" s="16">
        <f>SUBTOTAL(9,E878:E882)</f>
        <v>88761609.520000011</v>
      </c>
      <c r="F877" s="17">
        <f>SUBTOTAL(9,F878:F882)</f>
        <v>124795154.09</v>
      </c>
    </row>
    <row r="878" spans="1:6" x14ac:dyDescent="0.2">
      <c r="A878" s="14" t="s">
        <v>16</v>
      </c>
      <c r="B878" s="18" t="s">
        <v>699</v>
      </c>
      <c r="C878" s="19">
        <v>50289290.170000002</v>
      </c>
      <c r="D878" s="19">
        <v>79594260.560000002</v>
      </c>
      <c r="E878" s="19">
        <v>43535915.990000002</v>
      </c>
      <c r="F878" s="20">
        <v>79594260.560000002</v>
      </c>
    </row>
    <row r="879" spans="1:6" x14ac:dyDescent="0.2">
      <c r="A879" s="14" t="s">
        <v>18</v>
      </c>
      <c r="B879" s="18" t="s">
        <v>726</v>
      </c>
      <c r="C879" s="19">
        <v>0</v>
      </c>
      <c r="D879" s="19">
        <v>198345.18</v>
      </c>
      <c r="E879" s="19">
        <v>198345.18</v>
      </c>
      <c r="F879" s="20">
        <v>198345.18</v>
      </c>
    </row>
    <row r="880" spans="1:6" x14ac:dyDescent="0.2">
      <c r="A880" s="14" t="s">
        <v>22</v>
      </c>
      <c r="B880" s="18" t="s">
        <v>727</v>
      </c>
      <c r="C880" s="19">
        <v>0</v>
      </c>
      <c r="D880" s="19">
        <v>34799741.009999998</v>
      </c>
      <c r="E880" s="19">
        <v>34799741.009999998</v>
      </c>
      <c r="F880" s="20">
        <v>34799741.009999998</v>
      </c>
    </row>
    <row r="881" spans="1:6" x14ac:dyDescent="0.2">
      <c r="A881" s="14" t="s">
        <v>29</v>
      </c>
      <c r="B881" s="18" t="s">
        <v>728</v>
      </c>
      <c r="C881" s="19">
        <v>0</v>
      </c>
      <c r="D881" s="19">
        <v>2928007.34</v>
      </c>
      <c r="E881" s="19">
        <v>2927607.34</v>
      </c>
      <c r="F881" s="20">
        <v>2902807.34</v>
      </c>
    </row>
    <row r="882" spans="1:6" x14ac:dyDescent="0.2">
      <c r="A882" s="14" t="s">
        <v>31</v>
      </c>
      <c r="B882" s="18" t="s">
        <v>729</v>
      </c>
      <c r="C882" s="19">
        <v>0</v>
      </c>
      <c r="D882" s="19">
        <v>7300000</v>
      </c>
      <c r="E882" s="19">
        <v>7300000</v>
      </c>
      <c r="F882" s="20">
        <v>7300000</v>
      </c>
    </row>
    <row r="883" spans="1:6" x14ac:dyDescent="0.2">
      <c r="A883" s="21" t="s">
        <v>730</v>
      </c>
      <c r="B883" s="15" t="s">
        <v>731</v>
      </c>
      <c r="C883" s="22">
        <f>SUBTOTAL(9,C884:C892)</f>
        <v>7054831.2000000002</v>
      </c>
      <c r="D883" s="22">
        <f>SUBTOTAL(9,D884:D892)</f>
        <v>9469633.6899999995</v>
      </c>
      <c r="E883" s="22">
        <f>SUBTOTAL(9,E884:E892)</f>
        <v>9464078.9900000002</v>
      </c>
      <c r="F883" s="17">
        <f>SUBTOTAL(9,F884:F892)</f>
        <v>9469633.6899999995</v>
      </c>
    </row>
    <row r="884" spans="1:6" x14ac:dyDescent="0.2">
      <c r="A884" s="10" t="s">
        <v>8</v>
      </c>
      <c r="B884" s="11" t="s">
        <v>731</v>
      </c>
      <c r="C884" s="12">
        <f>SUBTOTAL(9,C885:C892)</f>
        <v>7054831.2000000002</v>
      </c>
      <c r="D884" s="12">
        <f>SUBTOTAL(9,D885:D892)</f>
        <v>9469633.6899999995</v>
      </c>
      <c r="E884" s="12">
        <f>SUBTOTAL(9,E885:E892)</f>
        <v>9464078.9900000002</v>
      </c>
      <c r="F884" s="13">
        <f>SUBTOTAL(9,F885:F892)</f>
        <v>9469633.6899999995</v>
      </c>
    </row>
    <row r="885" spans="1:6" x14ac:dyDescent="0.2">
      <c r="A885" s="14" t="s">
        <v>189</v>
      </c>
      <c r="B885" s="15" t="s">
        <v>190</v>
      </c>
      <c r="C885" s="16">
        <f>SUBTOTAL(9,C886:C892)</f>
        <v>7054831.2000000002</v>
      </c>
      <c r="D885" s="16">
        <f>SUBTOTAL(9,D886:D892)</f>
        <v>9469633.6899999995</v>
      </c>
      <c r="E885" s="16">
        <f>SUBTOTAL(9,E886:E892)</f>
        <v>9464078.9900000002</v>
      </c>
      <c r="F885" s="17">
        <f>SUBTOTAL(9,F886:F892)</f>
        <v>9469633.6899999995</v>
      </c>
    </row>
    <row r="886" spans="1:6" x14ac:dyDescent="0.2">
      <c r="A886" s="14" t="s">
        <v>26</v>
      </c>
      <c r="B886" s="18" t="s">
        <v>27</v>
      </c>
      <c r="C886" s="16">
        <f>SUBTOTAL(9,C887:C888)</f>
        <v>3277589.23</v>
      </c>
      <c r="D886" s="16">
        <f>SUBTOTAL(9,D887:D888)</f>
        <v>5779675.9900000002</v>
      </c>
      <c r="E886" s="16">
        <f>SUBTOTAL(9,E887:E888)</f>
        <v>5774190.29</v>
      </c>
      <c r="F886" s="17">
        <f>SUBTOTAL(9,F887:F888)</f>
        <v>5779675.9900000002</v>
      </c>
    </row>
    <row r="887" spans="1:6" x14ac:dyDescent="0.2">
      <c r="A887" s="14" t="s">
        <v>14</v>
      </c>
      <c r="B887" s="18" t="s">
        <v>15</v>
      </c>
      <c r="C887" s="16">
        <f>SUBTOTAL(9,C888:C888)</f>
        <v>3277589.23</v>
      </c>
      <c r="D887" s="16">
        <f>SUBTOTAL(9,D888:D888)</f>
        <v>5779675.9900000002</v>
      </c>
      <c r="E887" s="16">
        <f>SUBTOTAL(9,E888:E888)</f>
        <v>5774190.29</v>
      </c>
      <c r="F887" s="17">
        <f>SUBTOTAL(9,F888:F888)</f>
        <v>5779675.9900000002</v>
      </c>
    </row>
    <row r="888" spans="1:6" x14ac:dyDescent="0.2">
      <c r="A888" s="14" t="s">
        <v>16</v>
      </c>
      <c r="B888" s="18" t="s">
        <v>732</v>
      </c>
      <c r="C888" s="19">
        <v>3277589.23</v>
      </c>
      <c r="D888" s="19">
        <v>5779675.9900000002</v>
      </c>
      <c r="E888" s="19">
        <v>5774190.29</v>
      </c>
      <c r="F888" s="20">
        <v>5779675.9900000002</v>
      </c>
    </row>
    <row r="889" spans="1:6" x14ac:dyDescent="0.2">
      <c r="A889" s="14" t="s">
        <v>12</v>
      </c>
      <c r="B889" s="18" t="s">
        <v>232</v>
      </c>
      <c r="C889" s="16">
        <f>SUBTOTAL(9,C890:C892)</f>
        <v>3777241.9699999997</v>
      </c>
      <c r="D889" s="16">
        <f>SUBTOTAL(9,D890:D892)</f>
        <v>3689957.7</v>
      </c>
      <c r="E889" s="16">
        <f>SUBTOTAL(9,E890:E892)</f>
        <v>3689888.7</v>
      </c>
      <c r="F889" s="17">
        <f>SUBTOTAL(9,F890:F892)</f>
        <v>3689957.7</v>
      </c>
    </row>
    <row r="890" spans="1:6" x14ac:dyDescent="0.2">
      <c r="A890" s="14" t="s">
        <v>14</v>
      </c>
      <c r="B890" s="18" t="s">
        <v>15</v>
      </c>
      <c r="C890" s="16">
        <f>SUBTOTAL(9,C891:C892)</f>
        <v>3777241.9699999997</v>
      </c>
      <c r="D890" s="16">
        <f>SUBTOTAL(9,D891:D892)</f>
        <v>3689957.7</v>
      </c>
      <c r="E890" s="16">
        <f>SUBTOTAL(9,E891:E892)</f>
        <v>3689888.7</v>
      </c>
      <c r="F890" s="17">
        <f>SUBTOTAL(9,F891:F892)</f>
        <v>3689957.7</v>
      </c>
    </row>
    <row r="891" spans="1:6" x14ac:dyDescent="0.2">
      <c r="A891" s="14" t="s">
        <v>16</v>
      </c>
      <c r="B891" s="18" t="s">
        <v>733</v>
      </c>
      <c r="C891" s="19">
        <v>2759599</v>
      </c>
      <c r="D891" s="19">
        <v>2326416.13</v>
      </c>
      <c r="E891" s="19">
        <v>2326347.13</v>
      </c>
      <c r="F891" s="20">
        <v>2326416.13</v>
      </c>
    </row>
    <row r="892" spans="1:6" x14ac:dyDescent="0.2">
      <c r="A892" s="14" t="s">
        <v>18</v>
      </c>
      <c r="B892" s="18" t="s">
        <v>734</v>
      </c>
      <c r="C892" s="19">
        <v>1017642.97</v>
      </c>
      <c r="D892" s="19">
        <v>1363541.57</v>
      </c>
      <c r="E892" s="19">
        <v>1363541.57</v>
      </c>
      <c r="F892" s="20">
        <v>1363541.57</v>
      </c>
    </row>
    <row r="893" spans="1:6" x14ac:dyDescent="0.2">
      <c r="A893" s="21" t="s">
        <v>735</v>
      </c>
      <c r="B893" s="15" t="s">
        <v>736</v>
      </c>
      <c r="C893" s="22">
        <f>SUBTOTAL(9,C894:C902)</f>
        <v>1134163.79</v>
      </c>
      <c r="D893" s="22">
        <f>SUBTOTAL(9,D894:D902)</f>
        <v>4758936.87</v>
      </c>
      <c r="E893" s="22">
        <f>SUBTOTAL(9,E894:E902)</f>
        <v>3159047.2</v>
      </c>
      <c r="F893" s="17">
        <f>SUBTOTAL(9,F894:F902)</f>
        <v>3159047.2</v>
      </c>
    </row>
    <row r="894" spans="1:6" x14ac:dyDescent="0.2">
      <c r="A894" s="10" t="s">
        <v>8</v>
      </c>
      <c r="B894" s="11" t="s">
        <v>737</v>
      </c>
      <c r="C894" s="12">
        <f>SUBTOTAL(9,C895:C902)</f>
        <v>1134163.79</v>
      </c>
      <c r="D894" s="12">
        <f>SUBTOTAL(9,D895:D902)</f>
        <v>4758936.87</v>
      </c>
      <c r="E894" s="12">
        <f>SUBTOTAL(9,E895:E902)</f>
        <v>3159047.2</v>
      </c>
      <c r="F894" s="13">
        <f>SUBTOTAL(9,F895:F902)</f>
        <v>3159047.2</v>
      </c>
    </row>
    <row r="895" spans="1:6" x14ac:dyDescent="0.2">
      <c r="A895" s="14" t="s">
        <v>189</v>
      </c>
      <c r="B895" s="15" t="s">
        <v>190</v>
      </c>
      <c r="C895" s="16">
        <f>SUBTOTAL(9,C896:C902)</f>
        <v>1134163.79</v>
      </c>
      <c r="D895" s="16">
        <f>SUBTOTAL(9,D896:D902)</f>
        <v>4758936.87</v>
      </c>
      <c r="E895" s="16">
        <f>SUBTOTAL(9,E896:E902)</f>
        <v>3159047.2</v>
      </c>
      <c r="F895" s="17">
        <f>SUBTOTAL(9,F896:F902)</f>
        <v>3159047.2</v>
      </c>
    </row>
    <row r="896" spans="1:6" x14ac:dyDescent="0.2">
      <c r="A896" s="14" t="s">
        <v>26</v>
      </c>
      <c r="B896" s="18" t="s">
        <v>27</v>
      </c>
      <c r="C896" s="16">
        <f>SUBTOTAL(9,C897:C898)</f>
        <v>716487.36</v>
      </c>
      <c r="D896" s="16">
        <f>SUBTOTAL(9,D897:D898)</f>
        <v>1120511.6599999999</v>
      </c>
      <c r="E896" s="16">
        <f>SUBTOTAL(9,E897:E898)</f>
        <v>1120511.6599999999</v>
      </c>
      <c r="F896" s="17">
        <f>SUBTOTAL(9,F897:F898)</f>
        <v>1120511.6599999999</v>
      </c>
    </row>
    <row r="897" spans="1:6" x14ac:dyDescent="0.2">
      <c r="A897" s="14" t="s">
        <v>14</v>
      </c>
      <c r="B897" s="18" t="s">
        <v>15</v>
      </c>
      <c r="C897" s="16">
        <f>SUBTOTAL(9,C898:C898)</f>
        <v>716487.36</v>
      </c>
      <c r="D897" s="16">
        <f>SUBTOTAL(9,D898:D898)</f>
        <v>1120511.6599999999</v>
      </c>
      <c r="E897" s="16">
        <f>SUBTOTAL(9,E898:E898)</f>
        <v>1120511.6599999999</v>
      </c>
      <c r="F897" s="17">
        <f>SUBTOTAL(9,F898:F898)</f>
        <v>1120511.6599999999</v>
      </c>
    </row>
    <row r="898" spans="1:6" x14ac:dyDescent="0.2">
      <c r="A898" s="14" t="s">
        <v>16</v>
      </c>
      <c r="B898" s="18" t="s">
        <v>738</v>
      </c>
      <c r="C898" s="19">
        <v>716487.36</v>
      </c>
      <c r="D898" s="19">
        <v>1120511.6599999999</v>
      </c>
      <c r="E898" s="19">
        <v>1120511.6599999999</v>
      </c>
      <c r="F898" s="20">
        <v>1120511.6599999999</v>
      </c>
    </row>
    <row r="899" spans="1:6" x14ac:dyDescent="0.2">
      <c r="A899" s="14" t="s">
        <v>12</v>
      </c>
      <c r="B899" s="18" t="s">
        <v>232</v>
      </c>
      <c r="C899" s="16">
        <f>SUBTOTAL(9,C900:C902)</f>
        <v>417676.43</v>
      </c>
      <c r="D899" s="16">
        <f>SUBTOTAL(9,D900:D902)</f>
        <v>3638425.21</v>
      </c>
      <c r="E899" s="16">
        <f>SUBTOTAL(9,E900:E902)</f>
        <v>2038535.54</v>
      </c>
      <c r="F899" s="17">
        <f>SUBTOTAL(9,F900:F902)</f>
        <v>2038535.54</v>
      </c>
    </row>
    <row r="900" spans="1:6" x14ac:dyDescent="0.2">
      <c r="A900" s="14" t="s">
        <v>14</v>
      </c>
      <c r="B900" s="18" t="s">
        <v>15</v>
      </c>
      <c r="C900" s="16">
        <f>SUBTOTAL(9,C901:C902)</f>
        <v>417676.43</v>
      </c>
      <c r="D900" s="16">
        <f>SUBTOTAL(9,D901:D902)</f>
        <v>3638425.21</v>
      </c>
      <c r="E900" s="16">
        <f>SUBTOTAL(9,E901:E902)</f>
        <v>2038535.54</v>
      </c>
      <c r="F900" s="17">
        <f>SUBTOTAL(9,F901:F902)</f>
        <v>2038535.54</v>
      </c>
    </row>
    <row r="901" spans="1:6" x14ac:dyDescent="0.2">
      <c r="A901" s="14" t="s">
        <v>16</v>
      </c>
      <c r="B901" s="18" t="s">
        <v>739</v>
      </c>
      <c r="C901" s="19">
        <v>104565.61</v>
      </c>
      <c r="D901" s="19">
        <v>569333.21</v>
      </c>
      <c r="E901" s="19">
        <v>450495.24</v>
      </c>
      <c r="F901" s="20">
        <v>450495.24</v>
      </c>
    </row>
    <row r="902" spans="1:6" x14ac:dyDescent="0.2">
      <c r="A902" s="14" t="s">
        <v>18</v>
      </c>
      <c r="B902" s="18" t="s">
        <v>740</v>
      </c>
      <c r="C902" s="19">
        <v>313110.82</v>
      </c>
      <c r="D902" s="19">
        <v>3069092</v>
      </c>
      <c r="E902" s="19">
        <v>1588040.3</v>
      </c>
      <c r="F902" s="20">
        <v>1588040.3</v>
      </c>
    </row>
    <row r="903" spans="1:6" x14ac:dyDescent="0.2">
      <c r="A903" s="21" t="s">
        <v>741</v>
      </c>
      <c r="B903" s="15" t="s">
        <v>742</v>
      </c>
      <c r="C903" s="22">
        <f>SUBTOTAL(9,C904:C914)</f>
        <v>203743237.67000002</v>
      </c>
      <c r="D903" s="22">
        <f>SUBTOTAL(9,D904:D914)</f>
        <v>210673080.51999998</v>
      </c>
      <c r="E903" s="22">
        <f>SUBTOTAL(9,E904:E914)</f>
        <v>210569540.41</v>
      </c>
      <c r="F903" s="17">
        <f>SUBTOTAL(9,F904:F914)</f>
        <v>210649367.69</v>
      </c>
    </row>
    <row r="904" spans="1:6" x14ac:dyDescent="0.2">
      <c r="A904" s="10" t="s">
        <v>8</v>
      </c>
      <c r="B904" s="11" t="s">
        <v>742</v>
      </c>
      <c r="C904" s="12">
        <f>SUBTOTAL(9,C905:C914)</f>
        <v>203743237.67000002</v>
      </c>
      <c r="D904" s="12">
        <f>SUBTOTAL(9,D905:D914)</f>
        <v>210673080.51999998</v>
      </c>
      <c r="E904" s="12">
        <f>SUBTOTAL(9,E905:E914)</f>
        <v>210569540.41</v>
      </c>
      <c r="F904" s="13">
        <f>SUBTOTAL(9,F905:F914)</f>
        <v>210649367.69</v>
      </c>
    </row>
    <row r="905" spans="1:6" x14ac:dyDescent="0.2">
      <c r="A905" s="14" t="s">
        <v>546</v>
      </c>
      <c r="B905" s="15" t="s">
        <v>547</v>
      </c>
      <c r="C905" s="16">
        <f>SUBTOTAL(9,C906:C914)</f>
        <v>203743237.67000002</v>
      </c>
      <c r="D905" s="16">
        <f>SUBTOTAL(9,D906:D914)</f>
        <v>210673080.51999998</v>
      </c>
      <c r="E905" s="16">
        <f>SUBTOTAL(9,E906:E914)</f>
        <v>210569540.41</v>
      </c>
      <c r="F905" s="17">
        <f>SUBTOTAL(9,F906:F914)</f>
        <v>210649367.69</v>
      </c>
    </row>
    <row r="906" spans="1:6" x14ac:dyDescent="0.2">
      <c r="A906" s="14" t="s">
        <v>12</v>
      </c>
      <c r="B906" s="18" t="s">
        <v>743</v>
      </c>
      <c r="C906" s="16">
        <f>SUBTOTAL(9,C907:C908)</f>
        <v>252000</v>
      </c>
      <c r="D906" s="16">
        <f>SUBTOTAL(9,D907:D908)</f>
        <v>721359.38</v>
      </c>
      <c r="E906" s="16">
        <f>SUBTOTAL(9,E907:E908)</f>
        <v>721359.38</v>
      </c>
      <c r="F906" s="17">
        <f>SUBTOTAL(9,F907:F908)</f>
        <v>721359.38</v>
      </c>
    </row>
    <row r="907" spans="1:6" x14ac:dyDescent="0.2">
      <c r="A907" s="14" t="s">
        <v>14</v>
      </c>
      <c r="B907" s="18" t="s">
        <v>15</v>
      </c>
      <c r="C907" s="16">
        <f>SUBTOTAL(9,C908:C908)</f>
        <v>252000</v>
      </c>
      <c r="D907" s="16">
        <f>SUBTOTAL(9,D908:D908)</f>
        <v>721359.38</v>
      </c>
      <c r="E907" s="16">
        <f>SUBTOTAL(9,E908:E908)</f>
        <v>721359.38</v>
      </c>
      <c r="F907" s="17">
        <f>SUBTOTAL(9,F908:F908)</f>
        <v>721359.38</v>
      </c>
    </row>
    <row r="908" spans="1:6" x14ac:dyDescent="0.2">
      <c r="A908" s="14" t="s">
        <v>16</v>
      </c>
      <c r="B908" s="18" t="s">
        <v>744</v>
      </c>
      <c r="C908" s="19">
        <v>252000</v>
      </c>
      <c r="D908" s="19">
        <v>721359.38</v>
      </c>
      <c r="E908" s="19">
        <v>721359.38</v>
      </c>
      <c r="F908" s="20">
        <v>721359.38</v>
      </c>
    </row>
    <row r="909" spans="1:6" x14ac:dyDescent="0.2">
      <c r="A909" s="14" t="s">
        <v>131</v>
      </c>
      <c r="B909" s="18" t="s">
        <v>745</v>
      </c>
      <c r="C909" s="16">
        <f>SUBTOTAL(9,C910:C914)</f>
        <v>203491237.67000002</v>
      </c>
      <c r="D909" s="16">
        <f>SUBTOTAL(9,D910:D914)</f>
        <v>209951721.13999999</v>
      </c>
      <c r="E909" s="16">
        <f>SUBTOTAL(9,E910:E914)</f>
        <v>209848181.03</v>
      </c>
      <c r="F909" s="17">
        <f>SUBTOTAL(9,F910:F914)</f>
        <v>209928008.31</v>
      </c>
    </row>
    <row r="910" spans="1:6" x14ac:dyDescent="0.2">
      <c r="A910" s="14" t="s">
        <v>14</v>
      </c>
      <c r="B910" s="18" t="s">
        <v>15</v>
      </c>
      <c r="C910" s="16">
        <f>SUBTOTAL(9,C911:C914)</f>
        <v>203491237.67000002</v>
      </c>
      <c r="D910" s="16">
        <f>SUBTOTAL(9,D911:D914)</f>
        <v>209951721.13999999</v>
      </c>
      <c r="E910" s="16">
        <f>SUBTOTAL(9,E911:E914)</f>
        <v>209848181.03</v>
      </c>
      <c r="F910" s="17">
        <f>SUBTOTAL(9,F911:F914)</f>
        <v>209928008.31</v>
      </c>
    </row>
    <row r="911" spans="1:6" x14ac:dyDescent="0.2">
      <c r="A911" s="14" t="s">
        <v>29</v>
      </c>
      <c r="B911" s="18" t="s">
        <v>746</v>
      </c>
      <c r="C911" s="19">
        <v>180005776.62</v>
      </c>
      <c r="D911" s="19">
        <v>174668105.22999999</v>
      </c>
      <c r="E911" s="19">
        <v>174590402.53</v>
      </c>
      <c r="F911" s="20">
        <v>174665214.50999999</v>
      </c>
    </row>
    <row r="912" spans="1:6" x14ac:dyDescent="0.2">
      <c r="A912" s="14" t="s">
        <v>31</v>
      </c>
      <c r="B912" s="18" t="s">
        <v>747</v>
      </c>
      <c r="C912" s="19">
        <v>130000</v>
      </c>
      <c r="D912" s="19">
        <v>364569.81</v>
      </c>
      <c r="E912" s="19">
        <v>364569.81</v>
      </c>
      <c r="F912" s="20">
        <v>364569.81</v>
      </c>
    </row>
    <row r="913" spans="1:6" x14ac:dyDescent="0.2">
      <c r="A913" s="14" t="s">
        <v>33</v>
      </c>
      <c r="B913" s="18" t="s">
        <v>748</v>
      </c>
      <c r="C913" s="19">
        <v>23355461.050000001</v>
      </c>
      <c r="D913" s="19">
        <v>29562247.73</v>
      </c>
      <c r="E913" s="19">
        <v>29536410.32</v>
      </c>
      <c r="F913" s="20">
        <v>29541425.620000001</v>
      </c>
    </row>
    <row r="914" spans="1:6" x14ac:dyDescent="0.2">
      <c r="A914" s="14" t="s">
        <v>37</v>
      </c>
      <c r="B914" s="18" t="s">
        <v>749</v>
      </c>
      <c r="C914" s="19">
        <v>0</v>
      </c>
      <c r="D914" s="19">
        <v>5356798.37</v>
      </c>
      <c r="E914" s="19">
        <v>5356798.37</v>
      </c>
      <c r="F914" s="20">
        <v>5356798.37</v>
      </c>
    </row>
    <row r="915" spans="1:6" x14ac:dyDescent="0.2">
      <c r="A915" s="21" t="s">
        <v>750</v>
      </c>
      <c r="B915" s="15" t="s">
        <v>751</v>
      </c>
      <c r="C915" s="22">
        <f>SUBTOTAL(9,C916:C941)</f>
        <v>241403123.90000001</v>
      </c>
      <c r="D915" s="22">
        <f>SUBTOTAL(9,D916:D941)</f>
        <v>273603161.77000004</v>
      </c>
      <c r="E915" s="22">
        <f>SUBTOTAL(9,E916:E941)</f>
        <v>268826421.94999999</v>
      </c>
      <c r="F915" s="17">
        <f>SUBTOTAL(9,F916:F941)</f>
        <v>273377071.54000002</v>
      </c>
    </row>
    <row r="916" spans="1:6" x14ac:dyDescent="0.2">
      <c r="A916" s="10" t="s">
        <v>8</v>
      </c>
      <c r="B916" s="11" t="s">
        <v>751</v>
      </c>
      <c r="C916" s="12">
        <f>SUBTOTAL(9,C917:C941)</f>
        <v>241403123.90000001</v>
      </c>
      <c r="D916" s="12">
        <f>SUBTOTAL(9,D917:D941)</f>
        <v>273603161.77000004</v>
      </c>
      <c r="E916" s="12">
        <f>SUBTOTAL(9,E917:E941)</f>
        <v>268826421.94999999</v>
      </c>
      <c r="F916" s="13">
        <f>SUBTOTAL(9,F917:F941)</f>
        <v>273377071.54000002</v>
      </c>
    </row>
    <row r="917" spans="1:6" x14ac:dyDescent="0.2">
      <c r="A917" s="14" t="s">
        <v>546</v>
      </c>
      <c r="B917" s="15" t="s">
        <v>547</v>
      </c>
      <c r="C917" s="16">
        <f>SUBTOTAL(9,C918:C941)</f>
        <v>241403123.90000001</v>
      </c>
      <c r="D917" s="16">
        <f>SUBTOTAL(9,D918:D941)</f>
        <v>273603161.77000004</v>
      </c>
      <c r="E917" s="16">
        <f>SUBTOTAL(9,E918:E941)</f>
        <v>268826421.94999999</v>
      </c>
      <c r="F917" s="17">
        <f>SUBTOTAL(9,F918:F941)</f>
        <v>273377071.54000002</v>
      </c>
    </row>
    <row r="918" spans="1:6" x14ac:dyDescent="0.2">
      <c r="A918" s="14" t="s">
        <v>26</v>
      </c>
      <c r="B918" s="18" t="s">
        <v>27</v>
      </c>
      <c r="C918" s="16">
        <f>SUBTOTAL(9,C919:C930)</f>
        <v>29931638.100000001</v>
      </c>
      <c r="D918" s="16">
        <f>SUBTOTAL(9,D919:D930)</f>
        <v>40317041.189999998</v>
      </c>
      <c r="E918" s="16">
        <f>SUBTOTAL(9,E919:E930)</f>
        <v>37938516.610000014</v>
      </c>
      <c r="F918" s="17">
        <f>SUBTOTAL(9,F919:F930)</f>
        <v>40205924.299999997</v>
      </c>
    </row>
    <row r="919" spans="1:6" x14ac:dyDescent="0.2">
      <c r="A919" s="14" t="s">
        <v>14</v>
      </c>
      <c r="B919" s="18" t="s">
        <v>15</v>
      </c>
      <c r="C919" s="16">
        <f>SUBTOTAL(9,C920:C930)</f>
        <v>29931638.100000001</v>
      </c>
      <c r="D919" s="16">
        <f>SUBTOTAL(9,D920:D930)</f>
        <v>40317041.189999998</v>
      </c>
      <c r="E919" s="16">
        <f>SUBTOTAL(9,E920:E930)</f>
        <v>37938516.610000014</v>
      </c>
      <c r="F919" s="17">
        <f>SUBTOTAL(9,F920:F930)</f>
        <v>40205924.299999997</v>
      </c>
    </row>
    <row r="920" spans="1:6" x14ac:dyDescent="0.2">
      <c r="A920" s="14" t="s">
        <v>16</v>
      </c>
      <c r="B920" s="18" t="s">
        <v>752</v>
      </c>
      <c r="C920" s="19">
        <v>29241652.399999999</v>
      </c>
      <c r="D920" s="19">
        <v>34606408.890000001</v>
      </c>
      <c r="E920" s="19">
        <v>33003610.73</v>
      </c>
      <c r="F920" s="20">
        <v>34501791.82</v>
      </c>
    </row>
    <row r="921" spans="1:6" x14ac:dyDescent="0.2">
      <c r="A921" s="14" t="s">
        <v>18</v>
      </c>
      <c r="B921" s="18" t="s">
        <v>753</v>
      </c>
      <c r="C921" s="19">
        <v>29024.71</v>
      </c>
      <c r="D921" s="19">
        <v>8900</v>
      </c>
      <c r="E921" s="19">
        <v>8900</v>
      </c>
      <c r="F921" s="20">
        <v>8900</v>
      </c>
    </row>
    <row r="922" spans="1:6" x14ac:dyDescent="0.2">
      <c r="A922" s="14" t="s">
        <v>22</v>
      </c>
      <c r="B922" s="18" t="s">
        <v>754</v>
      </c>
      <c r="C922" s="19">
        <v>68200</v>
      </c>
      <c r="D922" s="19">
        <v>4183874.28</v>
      </c>
      <c r="E922" s="19">
        <v>4104011.66</v>
      </c>
      <c r="F922" s="20">
        <v>4183874.07</v>
      </c>
    </row>
    <row r="923" spans="1:6" x14ac:dyDescent="0.2">
      <c r="A923" s="14" t="s">
        <v>29</v>
      </c>
      <c r="B923" s="18" t="s">
        <v>755</v>
      </c>
      <c r="C923" s="19">
        <v>48848</v>
      </c>
      <c r="D923" s="19">
        <v>329251.11</v>
      </c>
      <c r="E923" s="19">
        <v>329251.11</v>
      </c>
      <c r="F923" s="20">
        <v>329251.11</v>
      </c>
    </row>
    <row r="924" spans="1:6" x14ac:dyDescent="0.2">
      <c r="A924" s="14" t="s">
        <v>31</v>
      </c>
      <c r="B924" s="18" t="s">
        <v>756</v>
      </c>
      <c r="C924" s="19">
        <v>95000</v>
      </c>
      <c r="D924" s="19">
        <v>55622</v>
      </c>
      <c r="E924" s="19">
        <v>55622</v>
      </c>
      <c r="F924" s="20">
        <v>55622</v>
      </c>
    </row>
    <row r="925" spans="1:6" x14ac:dyDescent="0.2">
      <c r="A925" s="14" t="s">
        <v>33</v>
      </c>
      <c r="B925" s="18" t="s">
        <v>193</v>
      </c>
      <c r="C925" s="19">
        <v>238449.12</v>
      </c>
      <c r="D925" s="19">
        <v>14800</v>
      </c>
      <c r="E925" s="19">
        <v>6799.99</v>
      </c>
      <c r="F925" s="20">
        <v>13300</v>
      </c>
    </row>
    <row r="926" spans="1:6" x14ac:dyDescent="0.2">
      <c r="A926" s="14" t="s">
        <v>35</v>
      </c>
      <c r="B926" s="18" t="s">
        <v>757</v>
      </c>
      <c r="C926" s="19">
        <v>0</v>
      </c>
      <c r="D926" s="19">
        <v>204374.88</v>
      </c>
      <c r="E926" s="19">
        <v>204374.88</v>
      </c>
      <c r="F926" s="20">
        <v>204374.88</v>
      </c>
    </row>
    <row r="927" spans="1:6" x14ac:dyDescent="0.2">
      <c r="A927" s="14" t="s">
        <v>37</v>
      </c>
      <c r="B927" s="18" t="s">
        <v>758</v>
      </c>
      <c r="C927" s="19">
        <v>80688</v>
      </c>
      <c r="D927" s="19">
        <v>181341.04</v>
      </c>
      <c r="E927" s="19">
        <v>106893.2</v>
      </c>
      <c r="F927" s="20">
        <v>179967.04</v>
      </c>
    </row>
    <row r="928" spans="1:6" x14ac:dyDescent="0.2">
      <c r="A928" s="14" t="s">
        <v>39</v>
      </c>
      <c r="B928" s="18" t="s">
        <v>759</v>
      </c>
      <c r="C928" s="19">
        <v>87298.12</v>
      </c>
      <c r="D928" s="19">
        <v>68689.600000000006</v>
      </c>
      <c r="E928" s="19">
        <v>62589.59</v>
      </c>
      <c r="F928" s="20">
        <v>68689.600000000006</v>
      </c>
    </row>
    <row r="929" spans="1:6" x14ac:dyDescent="0.2">
      <c r="A929" s="14" t="s">
        <v>203</v>
      </c>
      <c r="B929" s="18" t="s">
        <v>760</v>
      </c>
      <c r="C929" s="19">
        <v>42477.75</v>
      </c>
      <c r="D929" s="19">
        <v>78721.41</v>
      </c>
      <c r="E929" s="19">
        <v>56463.45</v>
      </c>
      <c r="F929" s="20">
        <v>78721.41</v>
      </c>
    </row>
    <row r="930" spans="1:6" x14ac:dyDescent="0.2">
      <c r="A930" s="14" t="s">
        <v>207</v>
      </c>
      <c r="B930" s="18" t="s">
        <v>761</v>
      </c>
      <c r="C930" s="19">
        <v>0</v>
      </c>
      <c r="D930" s="19">
        <v>585057.98</v>
      </c>
      <c r="E930" s="19">
        <v>0</v>
      </c>
      <c r="F930" s="20">
        <v>581432.37</v>
      </c>
    </row>
    <row r="931" spans="1:6" x14ac:dyDescent="0.2">
      <c r="A931" s="14" t="s">
        <v>69</v>
      </c>
      <c r="B931" s="18" t="s">
        <v>762</v>
      </c>
      <c r="C931" s="16">
        <f>SUBTOTAL(9,C932:C936)</f>
        <v>138209496.5</v>
      </c>
      <c r="D931" s="16">
        <f>SUBTOTAL(9,D932:D936)</f>
        <v>154431990.81</v>
      </c>
      <c r="E931" s="16">
        <f>SUBTOTAL(9,E932:E936)</f>
        <v>152828872.67999998</v>
      </c>
      <c r="F931" s="17">
        <f>SUBTOTAL(9,F932:F936)</f>
        <v>154317539.68000001</v>
      </c>
    </row>
    <row r="932" spans="1:6" x14ac:dyDescent="0.2">
      <c r="A932" s="14" t="s">
        <v>14</v>
      </c>
      <c r="B932" s="18" t="s">
        <v>15</v>
      </c>
      <c r="C932" s="16">
        <f>SUBTOTAL(9,C933:C936)</f>
        <v>138209496.5</v>
      </c>
      <c r="D932" s="16">
        <f>SUBTOTAL(9,D933:D936)</f>
        <v>154431990.81</v>
      </c>
      <c r="E932" s="16">
        <f>SUBTOTAL(9,E933:E936)</f>
        <v>152828872.67999998</v>
      </c>
      <c r="F932" s="17">
        <f>SUBTOTAL(9,F933:F936)</f>
        <v>154317539.68000001</v>
      </c>
    </row>
    <row r="933" spans="1:6" x14ac:dyDescent="0.2">
      <c r="A933" s="14" t="s">
        <v>16</v>
      </c>
      <c r="B933" s="18" t="s">
        <v>763</v>
      </c>
      <c r="C933" s="19">
        <v>137975926.41999999</v>
      </c>
      <c r="D933" s="19">
        <v>153128223.5</v>
      </c>
      <c r="E933" s="19">
        <v>152177375.88999999</v>
      </c>
      <c r="F933" s="20">
        <v>153019417.37</v>
      </c>
    </row>
    <row r="934" spans="1:6" x14ac:dyDescent="0.2">
      <c r="A934" s="14" t="s">
        <v>18</v>
      </c>
      <c r="B934" s="18" t="s">
        <v>764</v>
      </c>
      <c r="C934" s="19">
        <v>33150.400000000001</v>
      </c>
      <c r="D934" s="19">
        <v>96286.37</v>
      </c>
      <c r="E934" s="19">
        <v>89181.37</v>
      </c>
      <c r="F934" s="20">
        <v>93241.37</v>
      </c>
    </row>
    <row r="935" spans="1:6" x14ac:dyDescent="0.2">
      <c r="A935" s="14" t="s">
        <v>22</v>
      </c>
      <c r="B935" s="18" t="s">
        <v>765</v>
      </c>
      <c r="C935" s="19">
        <v>95419.68</v>
      </c>
      <c r="D935" s="19">
        <v>573947.03</v>
      </c>
      <c r="E935" s="19">
        <v>401347.51</v>
      </c>
      <c r="F935" s="20">
        <v>572547.03</v>
      </c>
    </row>
    <row r="936" spans="1:6" x14ac:dyDescent="0.2">
      <c r="A936" s="14" t="s">
        <v>29</v>
      </c>
      <c r="B936" s="18" t="s">
        <v>766</v>
      </c>
      <c r="C936" s="19">
        <v>105000</v>
      </c>
      <c r="D936" s="19">
        <v>633533.91</v>
      </c>
      <c r="E936" s="19">
        <v>160967.91</v>
      </c>
      <c r="F936" s="20">
        <v>632333.91</v>
      </c>
    </row>
    <row r="937" spans="1:6" x14ac:dyDescent="0.2">
      <c r="A937" s="14" t="s">
        <v>131</v>
      </c>
      <c r="B937" s="18" t="s">
        <v>745</v>
      </c>
      <c r="C937" s="16">
        <f>SUBTOTAL(9,C938:C941)</f>
        <v>73261989.299999997</v>
      </c>
      <c r="D937" s="16">
        <f>SUBTOTAL(9,D938:D941)</f>
        <v>78854129.770000011</v>
      </c>
      <c r="E937" s="16">
        <f>SUBTOTAL(9,E938:E941)</f>
        <v>78059032.659999996</v>
      </c>
      <c r="F937" s="17">
        <f>SUBTOTAL(9,F938:F941)</f>
        <v>78853607.560000002</v>
      </c>
    </row>
    <row r="938" spans="1:6" x14ac:dyDescent="0.2">
      <c r="A938" s="14" t="s">
        <v>14</v>
      </c>
      <c r="B938" s="18" t="s">
        <v>15</v>
      </c>
      <c r="C938" s="16">
        <f>SUBTOTAL(9,C939:C941)</f>
        <v>73261989.299999997</v>
      </c>
      <c r="D938" s="16">
        <f>SUBTOTAL(9,D939:D941)</f>
        <v>78854129.770000011</v>
      </c>
      <c r="E938" s="16">
        <f>SUBTOTAL(9,E939:E941)</f>
        <v>78059032.659999996</v>
      </c>
      <c r="F938" s="17">
        <f>SUBTOTAL(9,F939:F941)</f>
        <v>78853607.560000002</v>
      </c>
    </row>
    <row r="939" spans="1:6" x14ac:dyDescent="0.2">
      <c r="A939" s="14" t="s">
        <v>16</v>
      </c>
      <c r="B939" s="18" t="s">
        <v>767</v>
      </c>
      <c r="C939" s="19">
        <v>73231684.140000001</v>
      </c>
      <c r="D939" s="19">
        <v>78379265.730000004</v>
      </c>
      <c r="E939" s="19">
        <v>77696631.819999993</v>
      </c>
      <c r="F939" s="20">
        <v>78378743.519999996</v>
      </c>
    </row>
    <row r="940" spans="1:6" x14ac:dyDescent="0.2">
      <c r="A940" s="14" t="s">
        <v>18</v>
      </c>
      <c r="B940" s="18" t="s">
        <v>768</v>
      </c>
      <c r="C940" s="19">
        <v>11105.16</v>
      </c>
      <c r="D940" s="19">
        <v>459264.04</v>
      </c>
      <c r="E940" s="19">
        <v>346800.84</v>
      </c>
      <c r="F940" s="20">
        <v>459264.04</v>
      </c>
    </row>
    <row r="941" spans="1:6" x14ac:dyDescent="0.2">
      <c r="A941" s="14" t="s">
        <v>22</v>
      </c>
      <c r="B941" s="18" t="s">
        <v>769</v>
      </c>
      <c r="C941" s="19">
        <v>19200</v>
      </c>
      <c r="D941" s="19">
        <v>15600</v>
      </c>
      <c r="E941" s="19">
        <v>15600</v>
      </c>
      <c r="F941" s="20">
        <v>15600</v>
      </c>
    </row>
    <row r="942" spans="1:6" x14ac:dyDescent="0.2">
      <c r="A942" s="21" t="s">
        <v>770</v>
      </c>
      <c r="B942" s="15" t="s">
        <v>771</v>
      </c>
      <c r="C942" s="22">
        <f>SUBTOTAL(9,C943:C959)</f>
        <v>30893152.27</v>
      </c>
      <c r="D942" s="22">
        <f>SUBTOTAL(9,D943:D959)</f>
        <v>70698983.650000006</v>
      </c>
      <c r="E942" s="22">
        <f>SUBTOTAL(9,E943:E959)</f>
        <v>66079362.390000008</v>
      </c>
      <c r="F942" s="17">
        <f>SUBTOTAL(9,F943:F959)</f>
        <v>66079362.390000008</v>
      </c>
    </row>
    <row r="943" spans="1:6" x14ac:dyDescent="0.2">
      <c r="A943" s="10" t="s">
        <v>8</v>
      </c>
      <c r="B943" s="11" t="s">
        <v>771</v>
      </c>
      <c r="C943" s="12">
        <f>SUBTOTAL(9,C944:C959)</f>
        <v>30893152.27</v>
      </c>
      <c r="D943" s="12">
        <f>SUBTOTAL(9,D944:D959)</f>
        <v>70698983.650000006</v>
      </c>
      <c r="E943" s="12">
        <f>SUBTOTAL(9,E944:E959)</f>
        <v>66079362.390000008</v>
      </c>
      <c r="F943" s="13">
        <f>SUBTOTAL(9,F944:F959)</f>
        <v>66079362.390000008</v>
      </c>
    </row>
    <row r="944" spans="1:6" x14ac:dyDescent="0.2">
      <c r="A944" s="14" t="s">
        <v>546</v>
      </c>
      <c r="B944" s="15" t="s">
        <v>547</v>
      </c>
      <c r="C944" s="16">
        <f>SUBTOTAL(9,C945:C952)</f>
        <v>30494779.009999998</v>
      </c>
      <c r="D944" s="16">
        <f>SUBTOTAL(9,D945:D952)</f>
        <v>69604573.189999998</v>
      </c>
      <c r="E944" s="16">
        <f>SUBTOTAL(9,E945:E952)</f>
        <v>65004365.210000001</v>
      </c>
      <c r="F944" s="17">
        <f>SUBTOTAL(9,F945:F952)</f>
        <v>65004365.210000001</v>
      </c>
    </row>
    <row r="945" spans="1:6" x14ac:dyDescent="0.2">
      <c r="A945" s="14" t="s">
        <v>26</v>
      </c>
      <c r="B945" s="18" t="s">
        <v>27</v>
      </c>
      <c r="C945" s="16">
        <f>SUBTOTAL(9,C946:C947)</f>
        <v>5067978.49</v>
      </c>
      <c r="D945" s="16">
        <f>SUBTOTAL(9,D946:D947)</f>
        <v>20898270.579999998</v>
      </c>
      <c r="E945" s="16">
        <f>SUBTOTAL(9,E946:E947)</f>
        <v>19670443.949999999</v>
      </c>
      <c r="F945" s="17">
        <f>SUBTOTAL(9,F946:F947)</f>
        <v>19670443.949999999</v>
      </c>
    </row>
    <row r="946" spans="1:6" x14ac:dyDescent="0.2">
      <c r="A946" s="14" t="s">
        <v>14</v>
      </c>
      <c r="B946" s="18" t="s">
        <v>15</v>
      </c>
      <c r="C946" s="16">
        <f>SUBTOTAL(9,C947:C947)</f>
        <v>5067978.49</v>
      </c>
      <c r="D946" s="16">
        <f>SUBTOTAL(9,D947:D947)</f>
        <v>20898270.579999998</v>
      </c>
      <c r="E946" s="16">
        <f>SUBTOTAL(9,E947:E947)</f>
        <v>19670443.949999999</v>
      </c>
      <c r="F946" s="17">
        <f>SUBTOTAL(9,F947:F947)</f>
        <v>19670443.949999999</v>
      </c>
    </row>
    <row r="947" spans="1:6" x14ac:dyDescent="0.2">
      <c r="A947" s="14" t="s">
        <v>16</v>
      </c>
      <c r="B947" s="18" t="s">
        <v>772</v>
      </c>
      <c r="C947" s="19">
        <v>5067978.49</v>
      </c>
      <c r="D947" s="19">
        <v>20898270.579999998</v>
      </c>
      <c r="E947" s="19">
        <v>19670443.949999999</v>
      </c>
      <c r="F947" s="20">
        <v>19670443.949999999</v>
      </c>
    </row>
    <row r="948" spans="1:6" x14ac:dyDescent="0.2">
      <c r="A948" s="14" t="s">
        <v>661</v>
      </c>
      <c r="B948" s="18" t="s">
        <v>773</v>
      </c>
      <c r="C948" s="16">
        <f>SUBTOTAL(9,C949:C952)</f>
        <v>25426800.52</v>
      </c>
      <c r="D948" s="16">
        <f>SUBTOTAL(9,D949:D952)</f>
        <v>48706302.609999999</v>
      </c>
      <c r="E948" s="16">
        <f>SUBTOTAL(9,E949:E952)</f>
        <v>45333921.260000005</v>
      </c>
      <c r="F948" s="17">
        <f>SUBTOTAL(9,F949:F952)</f>
        <v>45333921.260000005</v>
      </c>
    </row>
    <row r="949" spans="1:6" x14ac:dyDescent="0.2">
      <c r="A949" s="14" t="s">
        <v>14</v>
      </c>
      <c r="B949" s="18" t="s">
        <v>15</v>
      </c>
      <c r="C949" s="16">
        <f>SUBTOTAL(9,C950:C952)</f>
        <v>25426800.52</v>
      </c>
      <c r="D949" s="16">
        <f>SUBTOTAL(9,D950:D952)</f>
        <v>48706302.609999999</v>
      </c>
      <c r="E949" s="16">
        <f>SUBTOTAL(9,E950:E952)</f>
        <v>45333921.260000005</v>
      </c>
      <c r="F949" s="17">
        <f>SUBTOTAL(9,F950:F952)</f>
        <v>45333921.260000005</v>
      </c>
    </row>
    <row r="950" spans="1:6" x14ac:dyDescent="0.2">
      <c r="A950" s="14" t="s">
        <v>16</v>
      </c>
      <c r="B950" s="18" t="s">
        <v>717</v>
      </c>
      <c r="C950" s="19">
        <v>25289300.52</v>
      </c>
      <c r="D950" s="19">
        <v>44238043.57</v>
      </c>
      <c r="E950" s="19">
        <v>43281152.630000003</v>
      </c>
      <c r="F950" s="20">
        <v>43281152.630000003</v>
      </c>
    </row>
    <row r="951" spans="1:6" x14ac:dyDescent="0.2">
      <c r="A951" s="14" t="s">
        <v>18</v>
      </c>
      <c r="B951" s="18" t="s">
        <v>774</v>
      </c>
      <c r="C951" s="19">
        <v>0</v>
      </c>
      <c r="D951" s="19">
        <v>4001427.93</v>
      </c>
      <c r="E951" s="19">
        <v>1597333.93</v>
      </c>
      <c r="F951" s="20">
        <v>1597333.93</v>
      </c>
    </row>
    <row r="952" spans="1:6" x14ac:dyDescent="0.2">
      <c r="A952" s="14" t="s">
        <v>22</v>
      </c>
      <c r="B952" s="18" t="s">
        <v>775</v>
      </c>
      <c r="C952" s="19">
        <v>137500</v>
      </c>
      <c r="D952" s="19">
        <v>466831.11</v>
      </c>
      <c r="E952" s="19">
        <v>455434.7</v>
      </c>
      <c r="F952" s="20">
        <v>455434.7</v>
      </c>
    </row>
    <row r="953" spans="1:6" x14ac:dyDescent="0.2">
      <c r="A953" s="14" t="s">
        <v>559</v>
      </c>
      <c r="B953" s="15" t="s">
        <v>560</v>
      </c>
      <c r="C953" s="16">
        <f>SUBTOTAL(9,C954:C959)</f>
        <v>398373.26</v>
      </c>
      <c r="D953" s="16">
        <f>SUBTOTAL(9,D954:D959)</f>
        <v>1094410.46</v>
      </c>
      <c r="E953" s="16">
        <f>SUBTOTAL(9,E954:E959)</f>
        <v>1074997.18</v>
      </c>
      <c r="F953" s="17">
        <f>SUBTOTAL(9,F954:F959)</f>
        <v>1074997.18</v>
      </c>
    </row>
    <row r="954" spans="1:6" x14ac:dyDescent="0.2">
      <c r="A954" s="14" t="s">
        <v>89</v>
      </c>
      <c r="B954" s="18" t="s">
        <v>716</v>
      </c>
      <c r="C954" s="16">
        <f>SUBTOTAL(9,C955:C956)</f>
        <v>398373.26</v>
      </c>
      <c r="D954" s="16">
        <f>SUBTOTAL(9,D955:D956)</f>
        <v>988413.62</v>
      </c>
      <c r="E954" s="16">
        <f>SUBTOTAL(9,E955:E956)</f>
        <v>969000.34</v>
      </c>
      <c r="F954" s="17">
        <f>SUBTOTAL(9,F955:F956)</f>
        <v>969000.34</v>
      </c>
    </row>
    <row r="955" spans="1:6" x14ac:dyDescent="0.2">
      <c r="A955" s="14" t="s">
        <v>14</v>
      </c>
      <c r="B955" s="18" t="s">
        <v>15</v>
      </c>
      <c r="C955" s="16">
        <f>SUBTOTAL(9,C956:C956)</f>
        <v>398373.26</v>
      </c>
      <c r="D955" s="16">
        <f>SUBTOTAL(9,D956:D956)</f>
        <v>988413.62</v>
      </c>
      <c r="E955" s="16">
        <f>SUBTOTAL(9,E956:E956)</f>
        <v>969000.34</v>
      </c>
      <c r="F955" s="17">
        <f>SUBTOTAL(9,F956:F956)</f>
        <v>969000.34</v>
      </c>
    </row>
    <row r="956" spans="1:6" x14ac:dyDescent="0.2">
      <c r="A956" s="14" t="s">
        <v>16</v>
      </c>
      <c r="B956" s="18" t="s">
        <v>717</v>
      </c>
      <c r="C956" s="19">
        <v>398373.26</v>
      </c>
      <c r="D956" s="19">
        <v>988413.62</v>
      </c>
      <c r="E956" s="19">
        <v>969000.34</v>
      </c>
      <c r="F956" s="20">
        <v>969000.34</v>
      </c>
    </row>
    <row r="957" spans="1:6" x14ac:dyDescent="0.2">
      <c r="A957" s="14" t="s">
        <v>563</v>
      </c>
      <c r="B957" s="18" t="s">
        <v>564</v>
      </c>
      <c r="C957" s="16">
        <f>SUBTOTAL(9,C958:C959)</f>
        <v>0</v>
      </c>
      <c r="D957" s="16">
        <f>SUBTOTAL(9,D958:D959)</f>
        <v>105996.84</v>
      </c>
      <c r="E957" s="16">
        <f>SUBTOTAL(9,E958:E959)</f>
        <v>105996.84</v>
      </c>
      <c r="F957" s="17">
        <f>SUBTOTAL(9,F958:F959)</f>
        <v>105996.84</v>
      </c>
    </row>
    <row r="958" spans="1:6" x14ac:dyDescent="0.2">
      <c r="A958" s="14" t="s">
        <v>14</v>
      </c>
      <c r="B958" s="18" t="s">
        <v>15</v>
      </c>
      <c r="C958" s="16">
        <f>SUBTOTAL(9,C959:C959)</f>
        <v>0</v>
      </c>
      <c r="D958" s="16">
        <f>SUBTOTAL(9,D959:D959)</f>
        <v>105996.84</v>
      </c>
      <c r="E958" s="16">
        <f>SUBTOTAL(9,E959:E959)</f>
        <v>105996.84</v>
      </c>
      <c r="F958" s="17">
        <f>SUBTOTAL(9,F959:F959)</f>
        <v>105996.84</v>
      </c>
    </row>
    <row r="959" spans="1:6" x14ac:dyDescent="0.2">
      <c r="A959" s="14" t="s">
        <v>16</v>
      </c>
      <c r="B959" s="18" t="s">
        <v>776</v>
      </c>
      <c r="C959" s="19">
        <v>0</v>
      </c>
      <c r="D959" s="19">
        <v>105996.84</v>
      </c>
      <c r="E959" s="19">
        <v>105996.84</v>
      </c>
      <c r="F959" s="20">
        <v>105996.84</v>
      </c>
    </row>
    <row r="960" spans="1:6" x14ac:dyDescent="0.2">
      <c r="A960" s="21" t="s">
        <v>777</v>
      </c>
      <c r="B960" s="15" t="s">
        <v>778</v>
      </c>
      <c r="C960" s="22">
        <f>SUBTOTAL(9,C961:C974)</f>
        <v>10235062.689999999</v>
      </c>
      <c r="D960" s="22">
        <f>SUBTOTAL(9,D961:D974)</f>
        <v>21449471.949999999</v>
      </c>
      <c r="E960" s="22">
        <f>SUBTOTAL(9,E961:E974)</f>
        <v>15445036.08</v>
      </c>
      <c r="F960" s="17">
        <f>SUBTOTAL(9,F961:F974)</f>
        <v>21444479.59</v>
      </c>
    </row>
    <row r="961" spans="1:6" x14ac:dyDescent="0.2">
      <c r="A961" s="10" t="s">
        <v>8</v>
      </c>
      <c r="B961" s="11" t="s">
        <v>778</v>
      </c>
      <c r="C961" s="12">
        <f>SUBTOTAL(9,C962:C974)</f>
        <v>10235062.689999999</v>
      </c>
      <c r="D961" s="12">
        <f>SUBTOTAL(9,D962:D974)</f>
        <v>21449471.949999999</v>
      </c>
      <c r="E961" s="12">
        <f>SUBTOTAL(9,E962:E974)</f>
        <v>15445036.08</v>
      </c>
      <c r="F961" s="13">
        <f>SUBTOTAL(9,F962:F974)</f>
        <v>21444479.59</v>
      </c>
    </row>
    <row r="962" spans="1:6" x14ac:dyDescent="0.2">
      <c r="A962" s="14" t="s">
        <v>779</v>
      </c>
      <c r="B962" s="15" t="s">
        <v>780</v>
      </c>
      <c r="C962" s="16">
        <f>SUBTOTAL(9,C963:C974)</f>
        <v>10235062.689999999</v>
      </c>
      <c r="D962" s="16">
        <f>SUBTOTAL(9,D963:D974)</f>
        <v>21449471.949999999</v>
      </c>
      <c r="E962" s="16">
        <f>SUBTOTAL(9,E963:E974)</f>
        <v>15445036.08</v>
      </c>
      <c r="F962" s="17">
        <f>SUBTOTAL(9,F963:F974)</f>
        <v>21444479.59</v>
      </c>
    </row>
    <row r="963" spans="1:6" x14ac:dyDescent="0.2">
      <c r="A963" s="14" t="s">
        <v>89</v>
      </c>
      <c r="B963" s="18" t="s">
        <v>781</v>
      </c>
      <c r="C963" s="16">
        <f>SUBTOTAL(9,C964:C969)</f>
        <v>455632.32</v>
      </c>
      <c r="D963" s="16">
        <f>SUBTOTAL(9,D964:D969)</f>
        <v>7643059.6699999999</v>
      </c>
      <c r="E963" s="16">
        <f>SUBTOTAL(9,E964:E969)</f>
        <v>7638067.3100000005</v>
      </c>
      <c r="F963" s="17">
        <f>SUBTOTAL(9,F964:F969)</f>
        <v>7638067.3100000005</v>
      </c>
    </row>
    <row r="964" spans="1:6" x14ac:dyDescent="0.2">
      <c r="A964" s="14" t="s">
        <v>14</v>
      </c>
      <c r="B964" s="18" t="s">
        <v>15</v>
      </c>
      <c r="C964" s="16">
        <f>SUBTOTAL(9,C965:C969)</f>
        <v>455632.32</v>
      </c>
      <c r="D964" s="16">
        <f>SUBTOTAL(9,D965:D969)</f>
        <v>7643059.6699999999</v>
      </c>
      <c r="E964" s="16">
        <f>SUBTOTAL(9,E965:E969)</f>
        <v>7638067.3100000005</v>
      </c>
      <c r="F964" s="17">
        <f>SUBTOTAL(9,F965:F969)</f>
        <v>7638067.3100000005</v>
      </c>
    </row>
    <row r="965" spans="1:6" x14ac:dyDescent="0.2">
      <c r="A965" s="14" t="s">
        <v>16</v>
      </c>
      <c r="B965" s="18" t="s">
        <v>782</v>
      </c>
      <c r="C965" s="19">
        <v>30000</v>
      </c>
      <c r="D965" s="19">
        <v>2234466</v>
      </c>
      <c r="E965" s="19">
        <v>2234466</v>
      </c>
      <c r="F965" s="20">
        <v>2234466</v>
      </c>
    </row>
    <row r="966" spans="1:6" x14ac:dyDescent="0.2">
      <c r="A966" s="14" t="s">
        <v>22</v>
      </c>
      <c r="B966" s="18" t="s">
        <v>783</v>
      </c>
      <c r="C966" s="19">
        <v>347025.15</v>
      </c>
      <c r="D966" s="19">
        <v>347025.15</v>
      </c>
      <c r="E966" s="19">
        <v>347025.15</v>
      </c>
      <c r="F966" s="20">
        <v>347025.15</v>
      </c>
    </row>
    <row r="967" spans="1:6" x14ac:dyDescent="0.2">
      <c r="A967" s="14" t="s">
        <v>29</v>
      </c>
      <c r="B967" s="18" t="s">
        <v>784</v>
      </c>
      <c r="C967" s="19">
        <v>78607.17</v>
      </c>
      <c r="D967" s="19">
        <v>1461568.52</v>
      </c>
      <c r="E967" s="19">
        <v>1460186.52</v>
      </c>
      <c r="F967" s="20">
        <v>1460186.52</v>
      </c>
    </row>
    <row r="968" spans="1:6" x14ac:dyDescent="0.2">
      <c r="A968" s="14" t="s">
        <v>33</v>
      </c>
      <c r="B968" s="18" t="s">
        <v>785</v>
      </c>
      <c r="C968" s="19">
        <v>0</v>
      </c>
      <c r="D968" s="19">
        <v>2100000</v>
      </c>
      <c r="E968" s="19">
        <v>2097889.64</v>
      </c>
      <c r="F968" s="20">
        <v>2097889.64</v>
      </c>
    </row>
    <row r="969" spans="1:6" x14ac:dyDescent="0.2">
      <c r="A969" s="14" t="s">
        <v>35</v>
      </c>
      <c r="B969" s="18" t="s">
        <v>786</v>
      </c>
      <c r="C969" s="19">
        <v>0</v>
      </c>
      <c r="D969" s="19">
        <v>1500000</v>
      </c>
      <c r="E969" s="19">
        <v>1498500</v>
      </c>
      <c r="F969" s="20">
        <v>1498500</v>
      </c>
    </row>
    <row r="970" spans="1:6" x14ac:dyDescent="0.2">
      <c r="A970" s="14" t="s">
        <v>84</v>
      </c>
      <c r="B970" s="18" t="s">
        <v>787</v>
      </c>
      <c r="C970" s="16">
        <f>SUBTOTAL(9,C971:C974)</f>
        <v>9779430.3699999992</v>
      </c>
      <c r="D970" s="16">
        <f>SUBTOTAL(9,D971:D974)</f>
        <v>13806412.280000001</v>
      </c>
      <c r="E970" s="16">
        <f>SUBTOTAL(9,E971:E974)</f>
        <v>7806968.7700000005</v>
      </c>
      <c r="F970" s="17">
        <f>SUBTOTAL(9,F971:F974)</f>
        <v>13806412.280000001</v>
      </c>
    </row>
    <row r="971" spans="1:6" x14ac:dyDescent="0.2">
      <c r="A971" s="14" t="s">
        <v>14</v>
      </c>
      <c r="B971" s="18" t="s">
        <v>15</v>
      </c>
      <c r="C971" s="16">
        <f>SUBTOTAL(9,C972:C974)</f>
        <v>9779430.3699999992</v>
      </c>
      <c r="D971" s="16">
        <f>SUBTOTAL(9,D972:D974)</f>
        <v>13806412.280000001</v>
      </c>
      <c r="E971" s="16">
        <f>SUBTOTAL(9,E972:E974)</f>
        <v>7806968.7700000005</v>
      </c>
      <c r="F971" s="17">
        <f>SUBTOTAL(9,F972:F974)</f>
        <v>13806412.280000001</v>
      </c>
    </row>
    <row r="972" spans="1:6" x14ac:dyDescent="0.2">
      <c r="A972" s="14" t="s">
        <v>16</v>
      </c>
      <c r="B972" s="18" t="s">
        <v>788</v>
      </c>
      <c r="C972" s="19">
        <v>708601.2</v>
      </c>
      <c r="D972" s="19">
        <v>2151404.7999999998</v>
      </c>
      <c r="E972" s="19">
        <v>2151404.7999999998</v>
      </c>
      <c r="F972" s="20">
        <v>2151404.7999999998</v>
      </c>
    </row>
    <row r="973" spans="1:6" x14ac:dyDescent="0.2">
      <c r="A973" s="14" t="s">
        <v>18</v>
      </c>
      <c r="B973" s="18" t="s">
        <v>789</v>
      </c>
      <c r="C973" s="19">
        <v>9065829.1699999999</v>
      </c>
      <c r="D973" s="19">
        <v>10644042.66</v>
      </c>
      <c r="E973" s="19">
        <v>4644599.1500000004</v>
      </c>
      <c r="F973" s="20">
        <v>10644042.66</v>
      </c>
    </row>
    <row r="974" spans="1:6" x14ac:dyDescent="0.2">
      <c r="A974" s="14" t="s">
        <v>22</v>
      </c>
      <c r="B974" s="18" t="s">
        <v>790</v>
      </c>
      <c r="C974" s="19">
        <v>5000</v>
      </c>
      <c r="D974" s="19">
        <v>1010964.82</v>
      </c>
      <c r="E974" s="19">
        <v>1010964.82</v>
      </c>
      <c r="F974" s="20">
        <v>1010964.82</v>
      </c>
    </row>
    <row r="975" spans="1:6" x14ac:dyDescent="0.2">
      <c r="A975" s="21" t="s">
        <v>791</v>
      </c>
      <c r="B975" s="15" t="s">
        <v>792</v>
      </c>
      <c r="C975" s="22">
        <f>SUBTOTAL(9,C976:C984)</f>
        <v>22828209.809999999</v>
      </c>
      <c r="D975" s="22">
        <f>SUBTOTAL(9,D976:D984)</f>
        <v>33705084.939999998</v>
      </c>
      <c r="E975" s="22">
        <f>SUBTOTAL(9,E976:E984)</f>
        <v>33704645.439999998</v>
      </c>
      <c r="F975" s="17">
        <f>SUBTOTAL(9,F976:F984)</f>
        <v>33705084.939999998</v>
      </c>
    </row>
    <row r="976" spans="1:6" x14ac:dyDescent="0.2">
      <c r="A976" s="10" t="s">
        <v>8</v>
      </c>
      <c r="B976" s="11" t="s">
        <v>792</v>
      </c>
      <c r="C976" s="12">
        <f>SUBTOTAL(9,C977:C984)</f>
        <v>22828209.809999999</v>
      </c>
      <c r="D976" s="12">
        <f>SUBTOTAL(9,D977:D984)</f>
        <v>33705084.939999998</v>
      </c>
      <c r="E976" s="12">
        <f>SUBTOTAL(9,E977:E984)</f>
        <v>33704645.439999998</v>
      </c>
      <c r="F976" s="13">
        <f>SUBTOTAL(9,F977:F984)</f>
        <v>33705084.939999998</v>
      </c>
    </row>
    <row r="977" spans="1:6" x14ac:dyDescent="0.2">
      <c r="A977" s="14" t="s">
        <v>793</v>
      </c>
      <c r="B977" s="15" t="s">
        <v>794</v>
      </c>
      <c r="C977" s="16">
        <f>SUBTOTAL(9,C978:C984)</f>
        <v>22828209.809999999</v>
      </c>
      <c r="D977" s="16">
        <f>SUBTOTAL(9,D978:D984)</f>
        <v>33705084.939999998</v>
      </c>
      <c r="E977" s="16">
        <f>SUBTOTAL(9,E978:E984)</f>
        <v>33704645.439999998</v>
      </c>
      <c r="F977" s="17">
        <f>SUBTOTAL(9,F978:F984)</f>
        <v>33705084.939999998</v>
      </c>
    </row>
    <row r="978" spans="1:6" x14ac:dyDescent="0.2">
      <c r="A978" s="14" t="s">
        <v>26</v>
      </c>
      <c r="B978" s="18" t="s">
        <v>27</v>
      </c>
      <c r="C978" s="16">
        <f>SUBTOTAL(9,C979:C980)</f>
        <v>22828209.809999999</v>
      </c>
      <c r="D978" s="16">
        <f>SUBTOTAL(9,D979:D980)</f>
        <v>27866538.18</v>
      </c>
      <c r="E978" s="16">
        <f>SUBTOTAL(9,E979:E980)</f>
        <v>27866098.68</v>
      </c>
      <c r="F978" s="17">
        <f>SUBTOTAL(9,F979:F980)</f>
        <v>27866538.18</v>
      </c>
    </row>
    <row r="979" spans="1:6" x14ac:dyDescent="0.2">
      <c r="A979" s="14" t="s">
        <v>14</v>
      </c>
      <c r="B979" s="18" t="s">
        <v>15</v>
      </c>
      <c r="C979" s="16">
        <f>SUBTOTAL(9,C980:C980)</f>
        <v>22828209.809999999</v>
      </c>
      <c r="D979" s="16">
        <f>SUBTOTAL(9,D980:D980)</f>
        <v>27866538.18</v>
      </c>
      <c r="E979" s="16">
        <f>SUBTOTAL(9,E980:E980)</f>
        <v>27866098.68</v>
      </c>
      <c r="F979" s="17">
        <f>SUBTOTAL(9,F980:F980)</f>
        <v>27866538.18</v>
      </c>
    </row>
    <row r="980" spans="1:6" x14ac:dyDescent="0.2">
      <c r="A980" s="14" t="s">
        <v>16</v>
      </c>
      <c r="B980" s="18" t="s">
        <v>795</v>
      </c>
      <c r="C980" s="19">
        <v>22828209.809999999</v>
      </c>
      <c r="D980" s="19">
        <v>27866538.18</v>
      </c>
      <c r="E980" s="19">
        <v>27866098.68</v>
      </c>
      <c r="F980" s="20">
        <v>27866538.18</v>
      </c>
    </row>
    <row r="981" spans="1:6" x14ac:dyDescent="0.2">
      <c r="A981" s="14" t="s">
        <v>89</v>
      </c>
      <c r="B981" s="18" t="s">
        <v>796</v>
      </c>
      <c r="C981" s="16">
        <f>SUBTOTAL(9,C982:C984)</f>
        <v>0</v>
      </c>
      <c r="D981" s="16">
        <f>SUBTOTAL(9,D982:D984)</f>
        <v>5838546.7599999998</v>
      </c>
      <c r="E981" s="16">
        <f>SUBTOTAL(9,E982:E984)</f>
        <v>5838546.7599999998</v>
      </c>
      <c r="F981" s="17">
        <f>SUBTOTAL(9,F982:F984)</f>
        <v>5838546.7599999998</v>
      </c>
    </row>
    <row r="982" spans="1:6" x14ac:dyDescent="0.2">
      <c r="A982" s="14" t="s">
        <v>14</v>
      </c>
      <c r="B982" s="18" t="s">
        <v>15</v>
      </c>
      <c r="C982" s="16">
        <f>SUBTOTAL(9,C983:C984)</f>
        <v>0</v>
      </c>
      <c r="D982" s="16">
        <f>SUBTOTAL(9,D983:D984)</f>
        <v>5838546.7599999998</v>
      </c>
      <c r="E982" s="16">
        <f>SUBTOTAL(9,E983:E984)</f>
        <v>5838546.7599999998</v>
      </c>
      <c r="F982" s="17">
        <f>SUBTOTAL(9,F983:F984)</f>
        <v>5838546.7599999998</v>
      </c>
    </row>
    <row r="983" spans="1:6" x14ac:dyDescent="0.2">
      <c r="A983" s="14" t="s">
        <v>16</v>
      </c>
      <c r="B983" s="18" t="s">
        <v>797</v>
      </c>
      <c r="C983" s="19">
        <v>0</v>
      </c>
      <c r="D983" s="19">
        <v>608420.06000000006</v>
      </c>
      <c r="E983" s="19">
        <v>608420.06000000006</v>
      </c>
      <c r="F983" s="20">
        <v>608420.06000000006</v>
      </c>
    </row>
    <row r="984" spans="1:6" x14ac:dyDescent="0.2">
      <c r="A984" s="14" t="s">
        <v>29</v>
      </c>
      <c r="B984" s="18" t="s">
        <v>798</v>
      </c>
      <c r="C984" s="19">
        <v>0</v>
      </c>
      <c r="D984" s="19">
        <v>5230126.7</v>
      </c>
      <c r="E984" s="19">
        <v>5230126.7</v>
      </c>
      <c r="F984" s="20">
        <v>5230126.7</v>
      </c>
    </row>
    <row r="985" spans="1:6" x14ac:dyDescent="0.2">
      <c r="A985" s="21" t="s">
        <v>799</v>
      </c>
      <c r="B985" s="15" t="s">
        <v>800</v>
      </c>
      <c r="C985" s="22">
        <f>SUBTOTAL(9,C986:C1014)</f>
        <v>57505916.280000001</v>
      </c>
      <c r="D985" s="22">
        <f>SUBTOTAL(9,D986:D1014)</f>
        <v>132630928.60999998</v>
      </c>
      <c r="E985" s="22">
        <f>SUBTOTAL(9,E986:E1014)</f>
        <v>130592426.08999999</v>
      </c>
      <c r="F985" s="17">
        <f>SUBTOTAL(9,F986:F1014)</f>
        <v>131662141.16999999</v>
      </c>
    </row>
    <row r="986" spans="1:6" x14ac:dyDescent="0.2">
      <c r="A986" s="10" t="s">
        <v>8</v>
      </c>
      <c r="B986" s="11" t="s">
        <v>800</v>
      </c>
      <c r="C986" s="12">
        <f>SUBTOTAL(9,C987:C1014)</f>
        <v>57505916.280000001</v>
      </c>
      <c r="D986" s="12">
        <f>SUBTOTAL(9,D987:D1014)</f>
        <v>132630928.60999998</v>
      </c>
      <c r="E986" s="12">
        <f>SUBTOTAL(9,E987:E1014)</f>
        <v>130592426.08999999</v>
      </c>
      <c r="F986" s="13">
        <f>SUBTOTAL(9,F987:F1014)</f>
        <v>131662141.16999999</v>
      </c>
    </row>
    <row r="987" spans="1:6" x14ac:dyDescent="0.2">
      <c r="A987" s="14" t="s">
        <v>801</v>
      </c>
      <c r="B987" s="15" t="s">
        <v>802</v>
      </c>
      <c r="C987" s="16">
        <f>SUBTOTAL(9,C988:C1014)</f>
        <v>57505916.280000001</v>
      </c>
      <c r="D987" s="16">
        <f>SUBTOTAL(9,D988:D1014)</f>
        <v>132630928.60999998</v>
      </c>
      <c r="E987" s="16">
        <f>SUBTOTAL(9,E988:E1014)</f>
        <v>130592426.08999999</v>
      </c>
      <c r="F987" s="17">
        <f>SUBTOTAL(9,F988:F1014)</f>
        <v>131662141.16999999</v>
      </c>
    </row>
    <row r="988" spans="1:6" x14ac:dyDescent="0.2">
      <c r="A988" s="14" t="s">
        <v>26</v>
      </c>
      <c r="B988" s="18" t="s">
        <v>27</v>
      </c>
      <c r="C988" s="16">
        <f>SUBTOTAL(9,C989:C1007)</f>
        <v>57505916.280000001</v>
      </c>
      <c r="D988" s="16">
        <f>SUBTOTAL(9,D989:D1007)</f>
        <v>110439182.42999999</v>
      </c>
      <c r="E988" s="16">
        <f>SUBTOTAL(9,E989:E1007)</f>
        <v>108452730.70999999</v>
      </c>
      <c r="F988" s="17">
        <f>SUBTOTAL(9,F989:F1007)</f>
        <v>109470394.98999999</v>
      </c>
    </row>
    <row r="989" spans="1:6" x14ac:dyDescent="0.2">
      <c r="A989" s="14" t="s">
        <v>14</v>
      </c>
      <c r="B989" s="18" t="s">
        <v>15</v>
      </c>
      <c r="C989" s="16">
        <f>SUBTOTAL(9,C990:C1007)</f>
        <v>57505916.280000001</v>
      </c>
      <c r="D989" s="16">
        <f>SUBTOTAL(9,D990:D1007)</f>
        <v>110439182.42999999</v>
      </c>
      <c r="E989" s="16">
        <f>SUBTOTAL(9,E990:E1007)</f>
        <v>108452730.70999999</v>
      </c>
      <c r="F989" s="17">
        <f>SUBTOTAL(9,F990:F1007)</f>
        <v>109470394.98999999</v>
      </c>
    </row>
    <row r="990" spans="1:6" x14ac:dyDescent="0.2">
      <c r="A990" s="14" t="s">
        <v>16</v>
      </c>
      <c r="B990" s="18" t="s">
        <v>803</v>
      </c>
      <c r="C990" s="19">
        <v>31367731.559999999</v>
      </c>
      <c r="D990" s="19">
        <v>55432190.159999996</v>
      </c>
      <c r="E990" s="19">
        <v>53468082.119999997</v>
      </c>
      <c r="F990" s="20">
        <v>54479402.719999999</v>
      </c>
    </row>
    <row r="991" spans="1:6" x14ac:dyDescent="0.2">
      <c r="A991" s="14" t="s">
        <v>18</v>
      </c>
      <c r="B991" s="18" t="s">
        <v>804</v>
      </c>
      <c r="C991" s="19">
        <v>528346.72</v>
      </c>
      <c r="D991" s="19">
        <v>673190.3</v>
      </c>
      <c r="E991" s="19">
        <v>673170.3</v>
      </c>
      <c r="F991" s="20">
        <v>673190.3</v>
      </c>
    </row>
    <row r="992" spans="1:6" x14ac:dyDescent="0.2">
      <c r="A992" s="14" t="s">
        <v>22</v>
      </c>
      <c r="B992" s="18" t="s">
        <v>805</v>
      </c>
      <c r="C992" s="19">
        <v>6267879</v>
      </c>
      <c r="D992" s="19">
        <v>19288330.690000001</v>
      </c>
      <c r="E992" s="19">
        <v>19272330.690000001</v>
      </c>
      <c r="F992" s="20">
        <v>19272330.690000001</v>
      </c>
    </row>
    <row r="993" spans="1:6" x14ac:dyDescent="0.2">
      <c r="A993" s="14" t="s">
        <v>29</v>
      </c>
      <c r="B993" s="18" t="s">
        <v>806</v>
      </c>
      <c r="C993" s="19">
        <v>465255</v>
      </c>
      <c r="D993" s="19">
        <v>603246.06999999995</v>
      </c>
      <c r="E993" s="19">
        <v>603246.06999999995</v>
      </c>
      <c r="F993" s="20">
        <v>603246.06999999995</v>
      </c>
    </row>
    <row r="994" spans="1:6" x14ac:dyDescent="0.2">
      <c r="A994" s="14" t="s">
        <v>31</v>
      </c>
      <c r="B994" s="18" t="s">
        <v>807</v>
      </c>
      <c r="C994" s="19">
        <v>3783038</v>
      </c>
      <c r="D994" s="19">
        <v>4937200.95</v>
      </c>
      <c r="E994" s="19">
        <v>4937200.95</v>
      </c>
      <c r="F994" s="20">
        <v>4937200.95</v>
      </c>
    </row>
    <row r="995" spans="1:6" x14ac:dyDescent="0.2">
      <c r="A995" s="14" t="s">
        <v>33</v>
      </c>
      <c r="B995" s="18" t="s">
        <v>808</v>
      </c>
      <c r="C995" s="19">
        <v>1929689</v>
      </c>
      <c r="D995" s="19">
        <v>2268502.96</v>
      </c>
      <c r="E995" s="19">
        <v>2268502.96</v>
      </c>
      <c r="F995" s="20">
        <v>2268502.96</v>
      </c>
    </row>
    <row r="996" spans="1:6" x14ac:dyDescent="0.2">
      <c r="A996" s="14" t="s">
        <v>35</v>
      </c>
      <c r="B996" s="18" t="s">
        <v>809</v>
      </c>
      <c r="C996" s="19">
        <v>216544</v>
      </c>
      <c r="D996" s="19">
        <v>362723.45</v>
      </c>
      <c r="E996" s="19">
        <v>362723.45</v>
      </c>
      <c r="F996" s="20">
        <v>362723.45</v>
      </c>
    </row>
    <row r="997" spans="1:6" x14ac:dyDescent="0.2">
      <c r="A997" s="14" t="s">
        <v>37</v>
      </c>
      <c r="B997" s="18" t="s">
        <v>810</v>
      </c>
      <c r="C997" s="19">
        <v>417605</v>
      </c>
      <c r="D997" s="19">
        <v>532924.31000000006</v>
      </c>
      <c r="E997" s="19">
        <v>532924.31000000006</v>
      </c>
      <c r="F997" s="20">
        <v>532924.31000000006</v>
      </c>
    </row>
    <row r="998" spans="1:6" x14ac:dyDescent="0.2">
      <c r="A998" s="14" t="s">
        <v>39</v>
      </c>
      <c r="B998" s="18" t="s">
        <v>811</v>
      </c>
      <c r="C998" s="19">
        <v>537587</v>
      </c>
      <c r="D998" s="19">
        <v>682738.64</v>
      </c>
      <c r="E998" s="19">
        <v>682738.64</v>
      </c>
      <c r="F998" s="20">
        <v>682738.64</v>
      </c>
    </row>
    <row r="999" spans="1:6" x14ac:dyDescent="0.2">
      <c r="A999" s="14" t="s">
        <v>203</v>
      </c>
      <c r="B999" s="18" t="s">
        <v>812</v>
      </c>
      <c r="C999" s="19">
        <v>390037</v>
      </c>
      <c r="D999" s="19">
        <v>471744.48</v>
      </c>
      <c r="E999" s="19">
        <v>471744.48</v>
      </c>
      <c r="F999" s="20">
        <v>471744.48</v>
      </c>
    </row>
    <row r="1000" spans="1:6" x14ac:dyDescent="0.2">
      <c r="A1000" s="14" t="s">
        <v>205</v>
      </c>
      <c r="B1000" s="18" t="s">
        <v>813</v>
      </c>
      <c r="C1000" s="19">
        <v>2661312</v>
      </c>
      <c r="D1000" s="19">
        <v>3724112.23</v>
      </c>
      <c r="E1000" s="19">
        <v>3724111.96</v>
      </c>
      <c r="F1000" s="20">
        <v>3724112.23</v>
      </c>
    </row>
    <row r="1001" spans="1:6" x14ac:dyDescent="0.2">
      <c r="A1001" s="14" t="s">
        <v>207</v>
      </c>
      <c r="B1001" s="18" t="s">
        <v>814</v>
      </c>
      <c r="C1001" s="19">
        <v>231099</v>
      </c>
      <c r="D1001" s="19">
        <v>249955.32</v>
      </c>
      <c r="E1001" s="19">
        <v>249955.32</v>
      </c>
      <c r="F1001" s="20">
        <v>249955.32</v>
      </c>
    </row>
    <row r="1002" spans="1:6" x14ac:dyDescent="0.2">
      <c r="A1002" s="14" t="s">
        <v>209</v>
      </c>
      <c r="B1002" s="18" t="s">
        <v>815</v>
      </c>
      <c r="C1002" s="19">
        <v>4569601</v>
      </c>
      <c r="D1002" s="19">
        <v>4502529.7300000004</v>
      </c>
      <c r="E1002" s="19">
        <v>4502529.7300000004</v>
      </c>
      <c r="F1002" s="20">
        <v>4502529.7300000004</v>
      </c>
    </row>
    <row r="1003" spans="1:6" x14ac:dyDescent="0.2">
      <c r="A1003" s="14" t="s">
        <v>211</v>
      </c>
      <c r="B1003" s="18" t="s">
        <v>816</v>
      </c>
      <c r="C1003" s="19">
        <v>2172174</v>
      </c>
      <c r="D1003" s="19">
        <v>3066560.62</v>
      </c>
      <c r="E1003" s="19">
        <v>3066560.62</v>
      </c>
      <c r="F1003" s="20">
        <v>3066560.62</v>
      </c>
    </row>
    <row r="1004" spans="1:6" x14ac:dyDescent="0.2">
      <c r="A1004" s="14" t="s">
        <v>213</v>
      </c>
      <c r="B1004" s="18" t="s">
        <v>817</v>
      </c>
      <c r="C1004" s="19">
        <v>1640632</v>
      </c>
      <c r="D1004" s="19">
        <v>1779096.3</v>
      </c>
      <c r="E1004" s="19">
        <v>1779095.3</v>
      </c>
      <c r="F1004" s="20">
        <v>1779096.3</v>
      </c>
    </row>
    <row r="1005" spans="1:6" x14ac:dyDescent="0.2">
      <c r="A1005" s="14" t="s">
        <v>215</v>
      </c>
      <c r="B1005" s="18" t="s">
        <v>818</v>
      </c>
      <c r="C1005" s="19">
        <v>327386</v>
      </c>
      <c r="D1005" s="19">
        <v>475240.33</v>
      </c>
      <c r="E1005" s="19">
        <v>468917.92</v>
      </c>
      <c r="F1005" s="20">
        <v>475240.33</v>
      </c>
    </row>
    <row r="1006" spans="1:6" x14ac:dyDescent="0.2">
      <c r="A1006" s="14" t="s">
        <v>217</v>
      </c>
      <c r="B1006" s="18" t="s">
        <v>819</v>
      </c>
      <c r="C1006" s="19">
        <v>0</v>
      </c>
      <c r="D1006" s="19">
        <v>9397063.4900000002</v>
      </c>
      <c r="E1006" s="19">
        <v>9397063.4900000002</v>
      </c>
      <c r="F1006" s="20">
        <v>9397063.4900000002</v>
      </c>
    </row>
    <row r="1007" spans="1:6" x14ac:dyDescent="0.2">
      <c r="A1007" s="14" t="s">
        <v>219</v>
      </c>
      <c r="B1007" s="18" t="s">
        <v>820</v>
      </c>
      <c r="C1007" s="19">
        <v>0</v>
      </c>
      <c r="D1007" s="19">
        <v>1991832.4</v>
      </c>
      <c r="E1007" s="19">
        <v>1991832.4</v>
      </c>
      <c r="F1007" s="20">
        <v>1991832.4</v>
      </c>
    </row>
    <row r="1008" spans="1:6" x14ac:dyDescent="0.2">
      <c r="A1008" s="14" t="s">
        <v>55</v>
      </c>
      <c r="B1008" s="18" t="s">
        <v>821</v>
      </c>
      <c r="C1008" s="16">
        <f>SUBTOTAL(9,C1009:C1014)</f>
        <v>0</v>
      </c>
      <c r="D1008" s="16">
        <f>SUBTOTAL(9,D1009:D1014)</f>
        <v>22191746.18</v>
      </c>
      <c r="E1008" s="16">
        <f>SUBTOTAL(9,E1009:E1014)</f>
        <v>22139695.379999999</v>
      </c>
      <c r="F1008" s="17">
        <f>SUBTOTAL(9,F1009:F1014)</f>
        <v>22191746.18</v>
      </c>
    </row>
    <row r="1009" spans="1:6" x14ac:dyDescent="0.2">
      <c r="A1009" s="14" t="s">
        <v>14</v>
      </c>
      <c r="B1009" s="18" t="s">
        <v>15</v>
      </c>
      <c r="C1009" s="16">
        <f>SUBTOTAL(9,C1010:C1014)</f>
        <v>0</v>
      </c>
      <c r="D1009" s="16">
        <f>SUBTOTAL(9,D1010:D1014)</f>
        <v>22191746.18</v>
      </c>
      <c r="E1009" s="16">
        <f>SUBTOTAL(9,E1010:E1014)</f>
        <v>22139695.379999999</v>
      </c>
      <c r="F1009" s="17">
        <f>SUBTOTAL(9,F1010:F1014)</f>
        <v>22191746.18</v>
      </c>
    </row>
    <row r="1010" spans="1:6" x14ac:dyDescent="0.2">
      <c r="A1010" s="14" t="s">
        <v>16</v>
      </c>
      <c r="B1010" s="18" t="s">
        <v>822</v>
      </c>
      <c r="C1010" s="19">
        <v>0</v>
      </c>
      <c r="D1010" s="19">
        <v>1496378.06</v>
      </c>
      <c r="E1010" s="19">
        <v>1444327.26</v>
      </c>
      <c r="F1010" s="20">
        <v>1496378.06</v>
      </c>
    </row>
    <row r="1011" spans="1:6" x14ac:dyDescent="0.2">
      <c r="A1011" s="14" t="s">
        <v>18</v>
      </c>
      <c r="B1011" s="18" t="s">
        <v>823</v>
      </c>
      <c r="C1011" s="19">
        <v>0</v>
      </c>
      <c r="D1011" s="19">
        <v>5992182.1399999997</v>
      </c>
      <c r="E1011" s="19">
        <v>5992182.1399999997</v>
      </c>
      <c r="F1011" s="20">
        <v>5992182.1399999997</v>
      </c>
    </row>
    <row r="1012" spans="1:6" x14ac:dyDescent="0.2">
      <c r="A1012" s="14" t="s">
        <v>22</v>
      </c>
      <c r="B1012" s="18" t="s">
        <v>824</v>
      </c>
      <c r="C1012" s="19">
        <v>0</v>
      </c>
      <c r="D1012" s="19">
        <v>3912007.71</v>
      </c>
      <c r="E1012" s="19">
        <v>3912007.71</v>
      </c>
      <c r="F1012" s="20">
        <v>3912007.71</v>
      </c>
    </row>
    <row r="1013" spans="1:6" x14ac:dyDescent="0.2">
      <c r="A1013" s="14" t="s">
        <v>29</v>
      </c>
      <c r="B1013" s="18" t="s">
        <v>825</v>
      </c>
      <c r="C1013" s="19">
        <v>0</v>
      </c>
      <c r="D1013" s="19">
        <v>6822794.2699999996</v>
      </c>
      <c r="E1013" s="19">
        <v>6822794.2699999996</v>
      </c>
      <c r="F1013" s="20">
        <v>6822794.2699999996</v>
      </c>
    </row>
    <row r="1014" spans="1:6" x14ac:dyDescent="0.2">
      <c r="A1014" s="14" t="s">
        <v>31</v>
      </c>
      <c r="B1014" s="18" t="s">
        <v>826</v>
      </c>
      <c r="C1014" s="19">
        <v>0</v>
      </c>
      <c r="D1014" s="19">
        <v>3968384</v>
      </c>
      <c r="E1014" s="19">
        <v>3968384</v>
      </c>
      <c r="F1014" s="20">
        <v>3968384</v>
      </c>
    </row>
    <row r="1015" spans="1:6" x14ac:dyDescent="0.2">
      <c r="A1015" s="21" t="s">
        <v>827</v>
      </c>
      <c r="B1015" s="15" t="s">
        <v>828</v>
      </c>
      <c r="C1015" s="22">
        <f>SUBTOTAL(9,C1016:C1023)</f>
        <v>1180920.05</v>
      </c>
      <c r="D1015" s="22">
        <f>SUBTOTAL(9,D1016:D1023)</f>
        <v>15343001.32</v>
      </c>
      <c r="E1015" s="22">
        <f>SUBTOTAL(9,E1016:E1023)</f>
        <v>15343001.32</v>
      </c>
      <c r="F1015" s="17">
        <f>SUBTOTAL(9,F1016:F1023)</f>
        <v>15343001.32</v>
      </c>
    </row>
    <row r="1016" spans="1:6" x14ac:dyDescent="0.2">
      <c r="A1016" s="10" t="s">
        <v>8</v>
      </c>
      <c r="B1016" s="11" t="s">
        <v>828</v>
      </c>
      <c r="C1016" s="12">
        <f>SUBTOTAL(9,C1017:C1023)</f>
        <v>1180920.05</v>
      </c>
      <c r="D1016" s="12">
        <f>SUBTOTAL(9,D1017:D1023)</f>
        <v>15343001.32</v>
      </c>
      <c r="E1016" s="12">
        <f>SUBTOTAL(9,E1017:E1023)</f>
        <v>15343001.32</v>
      </c>
      <c r="F1016" s="13">
        <f>SUBTOTAL(9,F1017:F1023)</f>
        <v>15343001.32</v>
      </c>
    </row>
    <row r="1017" spans="1:6" x14ac:dyDescent="0.2">
      <c r="A1017" s="14" t="s">
        <v>321</v>
      </c>
      <c r="B1017" s="15" t="s">
        <v>322</v>
      </c>
      <c r="C1017" s="16">
        <f>SUBTOTAL(9,C1018:C1023)</f>
        <v>1180920.05</v>
      </c>
      <c r="D1017" s="16">
        <f>SUBTOTAL(9,D1018:D1023)</f>
        <v>15343001.32</v>
      </c>
      <c r="E1017" s="16">
        <f>SUBTOTAL(9,E1018:E1023)</f>
        <v>15343001.32</v>
      </c>
      <c r="F1017" s="17">
        <f>SUBTOTAL(9,F1018:F1023)</f>
        <v>15343001.32</v>
      </c>
    </row>
    <row r="1018" spans="1:6" x14ac:dyDescent="0.2">
      <c r="A1018" s="14" t="s">
        <v>26</v>
      </c>
      <c r="B1018" s="18" t="s">
        <v>27</v>
      </c>
      <c r="C1018" s="16">
        <f>SUBTOTAL(9,C1019:C1020)</f>
        <v>1180920.05</v>
      </c>
      <c r="D1018" s="16">
        <f>SUBTOTAL(9,D1019:D1020)</f>
        <v>2223001.3199999998</v>
      </c>
      <c r="E1018" s="16">
        <f>SUBTOTAL(9,E1019:E1020)</f>
        <v>2223001.3199999998</v>
      </c>
      <c r="F1018" s="17">
        <f>SUBTOTAL(9,F1019:F1020)</f>
        <v>2223001.3199999998</v>
      </c>
    </row>
    <row r="1019" spans="1:6" x14ac:dyDescent="0.2">
      <c r="A1019" s="14" t="s">
        <v>14</v>
      </c>
      <c r="B1019" s="18" t="s">
        <v>15</v>
      </c>
      <c r="C1019" s="16">
        <f>SUBTOTAL(9,C1020:C1020)</f>
        <v>1180920.05</v>
      </c>
      <c r="D1019" s="16">
        <f>SUBTOTAL(9,D1020:D1020)</f>
        <v>2223001.3199999998</v>
      </c>
      <c r="E1019" s="16">
        <f>SUBTOTAL(9,E1020:E1020)</f>
        <v>2223001.3199999998</v>
      </c>
      <c r="F1019" s="17">
        <f>SUBTOTAL(9,F1020:F1020)</f>
        <v>2223001.3199999998</v>
      </c>
    </row>
    <row r="1020" spans="1:6" x14ac:dyDescent="0.2">
      <c r="A1020" s="14" t="s">
        <v>16</v>
      </c>
      <c r="B1020" s="18" t="s">
        <v>699</v>
      </c>
      <c r="C1020" s="19">
        <v>1180920.05</v>
      </c>
      <c r="D1020" s="19">
        <v>2223001.3199999998</v>
      </c>
      <c r="E1020" s="19">
        <v>2223001.3199999998</v>
      </c>
      <c r="F1020" s="20">
        <v>2223001.3199999998</v>
      </c>
    </row>
    <row r="1021" spans="1:6" x14ac:dyDescent="0.2">
      <c r="A1021" s="14" t="s">
        <v>12</v>
      </c>
      <c r="B1021" s="18" t="s">
        <v>829</v>
      </c>
      <c r="C1021" s="16">
        <f>SUBTOTAL(9,C1022:C1023)</f>
        <v>0</v>
      </c>
      <c r="D1021" s="16">
        <f>SUBTOTAL(9,D1022:D1023)</f>
        <v>13120000</v>
      </c>
      <c r="E1021" s="16">
        <f>SUBTOTAL(9,E1022:E1023)</f>
        <v>13120000</v>
      </c>
      <c r="F1021" s="17">
        <f>SUBTOTAL(9,F1022:F1023)</f>
        <v>13120000</v>
      </c>
    </row>
    <row r="1022" spans="1:6" x14ac:dyDescent="0.2">
      <c r="A1022" s="14" t="s">
        <v>830</v>
      </c>
      <c r="B1022" s="18" t="s">
        <v>831</v>
      </c>
      <c r="C1022" s="16">
        <f>SUBTOTAL(9,C1023:C1023)</f>
        <v>0</v>
      </c>
      <c r="D1022" s="16">
        <f>SUBTOTAL(9,D1023:D1023)</f>
        <v>13120000</v>
      </c>
      <c r="E1022" s="16">
        <f>SUBTOTAL(9,E1023:E1023)</f>
        <v>13120000</v>
      </c>
      <c r="F1022" s="17">
        <f>SUBTOTAL(9,F1023:F1023)</f>
        <v>13120000</v>
      </c>
    </row>
    <row r="1023" spans="1:6" x14ac:dyDescent="0.2">
      <c r="A1023" s="14" t="s">
        <v>207</v>
      </c>
      <c r="B1023" s="18" t="s">
        <v>832</v>
      </c>
      <c r="C1023" s="19">
        <v>0</v>
      </c>
      <c r="D1023" s="19">
        <v>13120000</v>
      </c>
      <c r="E1023" s="19">
        <v>13120000</v>
      </c>
      <c r="F1023" s="20">
        <v>13120000</v>
      </c>
    </row>
    <row r="1024" spans="1:6" x14ac:dyDescent="0.2">
      <c r="A1024" s="21" t="s">
        <v>833</v>
      </c>
      <c r="B1024" s="15" t="s">
        <v>834</v>
      </c>
      <c r="C1024" s="22">
        <f>SUBTOTAL(9,C1025:C1041)</f>
        <v>448897.70999999996</v>
      </c>
      <c r="D1024" s="22">
        <f>SUBTOTAL(9,D1025:D1041)</f>
        <v>719095.71999999986</v>
      </c>
      <c r="E1024" s="22">
        <f>SUBTOTAL(9,E1025:E1041)</f>
        <v>719095.71999999986</v>
      </c>
      <c r="F1024" s="17">
        <f>SUBTOTAL(9,F1025:F1041)</f>
        <v>719095.71999999986</v>
      </c>
    </row>
    <row r="1025" spans="1:6" x14ac:dyDescent="0.2">
      <c r="A1025" s="10" t="s">
        <v>8</v>
      </c>
      <c r="B1025" s="11" t="s">
        <v>835</v>
      </c>
      <c r="C1025" s="12">
        <f>SUBTOTAL(9,C1026:C1041)</f>
        <v>448897.70999999996</v>
      </c>
      <c r="D1025" s="12">
        <f>SUBTOTAL(9,D1026:D1041)</f>
        <v>719095.71999999986</v>
      </c>
      <c r="E1025" s="12">
        <f>SUBTOTAL(9,E1026:E1041)</f>
        <v>719095.71999999986</v>
      </c>
      <c r="F1025" s="13">
        <f>SUBTOTAL(9,F1026:F1041)</f>
        <v>719095.71999999986</v>
      </c>
    </row>
    <row r="1026" spans="1:6" x14ac:dyDescent="0.2">
      <c r="A1026" s="14" t="s">
        <v>541</v>
      </c>
      <c r="B1026" s="15" t="s">
        <v>542</v>
      </c>
      <c r="C1026" s="16">
        <f>SUBTOTAL(9,C1027:C1041)</f>
        <v>448897.70999999996</v>
      </c>
      <c r="D1026" s="16">
        <f>SUBTOTAL(9,D1027:D1041)</f>
        <v>719095.71999999986</v>
      </c>
      <c r="E1026" s="16">
        <f>SUBTOTAL(9,E1027:E1041)</f>
        <v>719095.71999999986</v>
      </c>
      <c r="F1026" s="17">
        <f>SUBTOTAL(9,F1027:F1041)</f>
        <v>719095.71999999986</v>
      </c>
    </row>
    <row r="1027" spans="1:6" x14ac:dyDescent="0.2">
      <c r="A1027" s="14" t="s">
        <v>12</v>
      </c>
      <c r="B1027" s="18" t="s">
        <v>836</v>
      </c>
      <c r="C1027" s="16">
        <f>SUBTOTAL(9,C1028:C1031)</f>
        <v>210469.71000000002</v>
      </c>
      <c r="D1027" s="16">
        <f>SUBTOTAL(9,D1028:D1031)</f>
        <v>478356.00999999995</v>
      </c>
      <c r="E1027" s="16">
        <f>SUBTOTAL(9,E1028:E1031)</f>
        <v>478356.00999999995</v>
      </c>
      <c r="F1027" s="17">
        <f>SUBTOTAL(9,F1028:F1031)</f>
        <v>478356.00999999995</v>
      </c>
    </row>
    <row r="1028" spans="1:6" x14ac:dyDescent="0.2">
      <c r="A1028" s="14" t="s">
        <v>14</v>
      </c>
      <c r="B1028" s="18" t="s">
        <v>15</v>
      </c>
      <c r="C1028" s="16">
        <f>SUBTOTAL(9,C1029:C1031)</f>
        <v>210469.71000000002</v>
      </c>
      <c r="D1028" s="16">
        <f>SUBTOTAL(9,D1029:D1031)</f>
        <v>478356.00999999995</v>
      </c>
      <c r="E1028" s="16">
        <f>SUBTOTAL(9,E1029:E1031)</f>
        <v>478356.00999999995</v>
      </c>
      <c r="F1028" s="17">
        <f>SUBTOTAL(9,F1029:F1031)</f>
        <v>478356.00999999995</v>
      </c>
    </row>
    <row r="1029" spans="1:6" x14ac:dyDescent="0.2">
      <c r="A1029" s="14" t="s">
        <v>16</v>
      </c>
      <c r="B1029" s="18" t="s">
        <v>837</v>
      </c>
      <c r="C1029" s="19">
        <v>37018.800000000003</v>
      </c>
      <c r="D1029" s="19">
        <v>301106.75</v>
      </c>
      <c r="E1029" s="19">
        <v>301106.75</v>
      </c>
      <c r="F1029" s="20">
        <v>301106.75</v>
      </c>
    </row>
    <row r="1030" spans="1:6" x14ac:dyDescent="0.2">
      <c r="A1030" s="14" t="s">
        <v>18</v>
      </c>
      <c r="B1030" s="18" t="s">
        <v>838</v>
      </c>
      <c r="C1030" s="19">
        <v>67732.800000000003</v>
      </c>
      <c r="D1030" s="19">
        <v>75663.47</v>
      </c>
      <c r="E1030" s="19">
        <v>75663.47</v>
      </c>
      <c r="F1030" s="20">
        <v>75663.47</v>
      </c>
    </row>
    <row r="1031" spans="1:6" x14ac:dyDescent="0.2">
      <c r="A1031" s="14" t="s">
        <v>22</v>
      </c>
      <c r="B1031" s="18" t="s">
        <v>839</v>
      </c>
      <c r="C1031" s="19">
        <v>105718.11</v>
      </c>
      <c r="D1031" s="19">
        <v>101585.79</v>
      </c>
      <c r="E1031" s="19">
        <v>101585.79</v>
      </c>
      <c r="F1031" s="20">
        <v>101585.79</v>
      </c>
    </row>
    <row r="1032" spans="1:6" x14ac:dyDescent="0.2">
      <c r="A1032" s="14" t="s">
        <v>563</v>
      </c>
      <c r="B1032" s="18" t="s">
        <v>840</v>
      </c>
      <c r="C1032" s="16">
        <f>SUBTOTAL(9,C1033:C1035)</f>
        <v>74037.600000000006</v>
      </c>
      <c r="D1032" s="16">
        <f>SUBTOTAL(9,D1033:D1035)</f>
        <v>76133.679999999993</v>
      </c>
      <c r="E1032" s="16">
        <f>SUBTOTAL(9,E1033:E1035)</f>
        <v>76133.679999999993</v>
      </c>
      <c r="F1032" s="17">
        <f>SUBTOTAL(9,F1033:F1035)</f>
        <v>76133.679999999993</v>
      </c>
    </row>
    <row r="1033" spans="1:6" x14ac:dyDescent="0.2">
      <c r="A1033" s="14" t="s">
        <v>14</v>
      </c>
      <c r="B1033" s="18" t="s">
        <v>15</v>
      </c>
      <c r="C1033" s="16">
        <f>SUBTOTAL(9,C1034:C1035)</f>
        <v>74037.600000000006</v>
      </c>
      <c r="D1033" s="16">
        <f>SUBTOTAL(9,D1034:D1035)</f>
        <v>76133.679999999993</v>
      </c>
      <c r="E1033" s="16">
        <f>SUBTOTAL(9,E1034:E1035)</f>
        <v>76133.679999999993</v>
      </c>
      <c r="F1033" s="17">
        <f>SUBTOTAL(9,F1034:F1035)</f>
        <v>76133.679999999993</v>
      </c>
    </row>
    <row r="1034" spans="1:6" x14ac:dyDescent="0.2">
      <c r="A1034" s="14" t="s">
        <v>16</v>
      </c>
      <c r="B1034" s="18" t="s">
        <v>841</v>
      </c>
      <c r="C1034" s="19">
        <v>37018.800000000003</v>
      </c>
      <c r="D1034" s="19">
        <v>38490.67</v>
      </c>
      <c r="E1034" s="19">
        <v>38490.67</v>
      </c>
      <c r="F1034" s="20">
        <v>38490.67</v>
      </c>
    </row>
    <row r="1035" spans="1:6" x14ac:dyDescent="0.2">
      <c r="A1035" s="14" t="s">
        <v>18</v>
      </c>
      <c r="B1035" s="18" t="s">
        <v>842</v>
      </c>
      <c r="C1035" s="19">
        <v>37018.800000000003</v>
      </c>
      <c r="D1035" s="19">
        <v>37643.01</v>
      </c>
      <c r="E1035" s="19">
        <v>37643.01</v>
      </c>
      <c r="F1035" s="20">
        <v>37643.01</v>
      </c>
    </row>
    <row r="1036" spans="1:6" x14ac:dyDescent="0.2">
      <c r="A1036" s="14" t="s">
        <v>718</v>
      </c>
      <c r="B1036" s="18" t="s">
        <v>843</v>
      </c>
      <c r="C1036" s="16">
        <f>SUBTOTAL(9,C1037:C1038)</f>
        <v>89852.800000000003</v>
      </c>
      <c r="D1036" s="16">
        <f>SUBTOTAL(9,D1037:D1038)</f>
        <v>89877.83</v>
      </c>
      <c r="E1036" s="16">
        <f>SUBTOTAL(9,E1037:E1038)</f>
        <v>89877.83</v>
      </c>
      <c r="F1036" s="17">
        <f>SUBTOTAL(9,F1037:F1038)</f>
        <v>89877.83</v>
      </c>
    </row>
    <row r="1037" spans="1:6" x14ac:dyDescent="0.2">
      <c r="A1037" s="14" t="s">
        <v>14</v>
      </c>
      <c r="B1037" s="18" t="s">
        <v>15</v>
      </c>
      <c r="C1037" s="16">
        <f>SUBTOTAL(9,C1038:C1038)</f>
        <v>89852.800000000003</v>
      </c>
      <c r="D1037" s="16">
        <f>SUBTOTAL(9,D1038:D1038)</f>
        <v>89877.83</v>
      </c>
      <c r="E1037" s="16">
        <f>SUBTOTAL(9,E1038:E1038)</f>
        <v>89877.83</v>
      </c>
      <c r="F1037" s="17">
        <f>SUBTOTAL(9,F1038:F1038)</f>
        <v>89877.83</v>
      </c>
    </row>
    <row r="1038" spans="1:6" x14ac:dyDescent="0.2">
      <c r="A1038" s="14" t="s">
        <v>16</v>
      </c>
      <c r="B1038" s="18" t="s">
        <v>844</v>
      </c>
      <c r="C1038" s="19">
        <v>89852.800000000003</v>
      </c>
      <c r="D1038" s="19">
        <v>89877.83</v>
      </c>
      <c r="E1038" s="19">
        <v>89877.83</v>
      </c>
      <c r="F1038" s="20">
        <v>89877.83</v>
      </c>
    </row>
    <row r="1039" spans="1:6" x14ac:dyDescent="0.2">
      <c r="A1039" s="14" t="s">
        <v>487</v>
      </c>
      <c r="B1039" s="18" t="s">
        <v>543</v>
      </c>
      <c r="C1039" s="16">
        <f>SUBTOTAL(9,C1040:C1041)</f>
        <v>74537.600000000006</v>
      </c>
      <c r="D1039" s="16">
        <f>SUBTOTAL(9,D1040:D1041)</f>
        <v>74728.2</v>
      </c>
      <c r="E1039" s="16">
        <f>SUBTOTAL(9,E1040:E1041)</f>
        <v>74728.2</v>
      </c>
      <c r="F1039" s="17">
        <f>SUBTOTAL(9,F1040:F1041)</f>
        <v>74728.2</v>
      </c>
    </row>
    <row r="1040" spans="1:6" x14ac:dyDescent="0.2">
      <c r="A1040" s="14" t="s">
        <v>14</v>
      </c>
      <c r="B1040" s="18" t="s">
        <v>15</v>
      </c>
      <c r="C1040" s="16">
        <f>SUBTOTAL(9,C1041:C1041)</f>
        <v>74537.600000000006</v>
      </c>
      <c r="D1040" s="16">
        <f>SUBTOTAL(9,D1041:D1041)</f>
        <v>74728.2</v>
      </c>
      <c r="E1040" s="16">
        <f>SUBTOTAL(9,E1041:E1041)</f>
        <v>74728.2</v>
      </c>
      <c r="F1040" s="17">
        <f>SUBTOTAL(9,F1041:F1041)</f>
        <v>74728.2</v>
      </c>
    </row>
    <row r="1041" spans="1:6" x14ac:dyDescent="0.2">
      <c r="A1041" s="14" t="s">
        <v>16</v>
      </c>
      <c r="B1041" s="18" t="s">
        <v>845</v>
      </c>
      <c r="C1041" s="19">
        <v>74537.600000000006</v>
      </c>
      <c r="D1041" s="19">
        <v>74728.2</v>
      </c>
      <c r="E1041" s="19">
        <v>74728.2</v>
      </c>
      <c r="F1041" s="20">
        <v>74728.2</v>
      </c>
    </row>
    <row r="1042" spans="1:6" x14ac:dyDescent="0.2">
      <c r="A1042" s="21" t="s">
        <v>846</v>
      </c>
      <c r="B1042" s="15" t="s">
        <v>847</v>
      </c>
      <c r="C1042" s="22">
        <f>SUBTOTAL(9,C1043:C1049)</f>
        <v>312729.55</v>
      </c>
      <c r="D1042" s="22">
        <f>SUBTOTAL(9,D1043:D1049)</f>
        <v>372446.69999999995</v>
      </c>
      <c r="E1042" s="22">
        <f>SUBTOTAL(9,E1043:E1049)</f>
        <v>372446.69999999995</v>
      </c>
      <c r="F1042" s="17">
        <f>SUBTOTAL(9,F1043:F1049)</f>
        <v>372446.69999999995</v>
      </c>
    </row>
    <row r="1043" spans="1:6" x14ac:dyDescent="0.2">
      <c r="A1043" s="10" t="s">
        <v>8</v>
      </c>
      <c r="B1043" s="11" t="s">
        <v>847</v>
      </c>
      <c r="C1043" s="12">
        <f>SUBTOTAL(9,C1044:C1049)</f>
        <v>312729.55</v>
      </c>
      <c r="D1043" s="12">
        <f>SUBTOTAL(9,D1044:D1049)</f>
        <v>372446.69999999995</v>
      </c>
      <c r="E1043" s="12">
        <f>SUBTOTAL(9,E1044:E1049)</f>
        <v>372446.69999999995</v>
      </c>
      <c r="F1043" s="13">
        <f>SUBTOTAL(9,F1044:F1049)</f>
        <v>372446.69999999995</v>
      </c>
    </row>
    <row r="1044" spans="1:6" x14ac:dyDescent="0.2">
      <c r="A1044" s="14" t="s">
        <v>546</v>
      </c>
      <c r="B1044" s="15" t="s">
        <v>547</v>
      </c>
      <c r="C1044" s="16">
        <f>SUBTOTAL(9,C1045:C1049)</f>
        <v>312729.55</v>
      </c>
      <c r="D1044" s="16">
        <f>SUBTOTAL(9,D1045:D1049)</f>
        <v>372446.69999999995</v>
      </c>
      <c r="E1044" s="16">
        <f>SUBTOTAL(9,E1045:E1049)</f>
        <v>372446.69999999995</v>
      </c>
      <c r="F1044" s="17">
        <f>SUBTOTAL(9,F1045:F1049)</f>
        <v>372446.69999999995</v>
      </c>
    </row>
    <row r="1045" spans="1:6" x14ac:dyDescent="0.2">
      <c r="A1045" s="14" t="s">
        <v>487</v>
      </c>
      <c r="B1045" s="18" t="s">
        <v>848</v>
      </c>
      <c r="C1045" s="16">
        <f>SUBTOTAL(9,C1046:C1049)</f>
        <v>312729.55</v>
      </c>
      <c r="D1045" s="16">
        <f>SUBTOTAL(9,D1046:D1049)</f>
        <v>372446.69999999995</v>
      </c>
      <c r="E1045" s="16">
        <f>SUBTOTAL(9,E1046:E1049)</f>
        <v>372446.69999999995</v>
      </c>
      <c r="F1045" s="17">
        <f>SUBTOTAL(9,F1046:F1049)</f>
        <v>372446.69999999995</v>
      </c>
    </row>
    <row r="1046" spans="1:6" x14ac:dyDescent="0.2">
      <c r="A1046" s="14" t="s">
        <v>14</v>
      </c>
      <c r="B1046" s="18" t="s">
        <v>15</v>
      </c>
      <c r="C1046" s="16">
        <f>SUBTOTAL(9,C1047:C1049)</f>
        <v>312729.55</v>
      </c>
      <c r="D1046" s="16">
        <f>SUBTOTAL(9,D1047:D1049)</f>
        <v>372446.69999999995</v>
      </c>
      <c r="E1046" s="16">
        <f>SUBTOTAL(9,E1047:E1049)</f>
        <v>372446.69999999995</v>
      </c>
      <c r="F1046" s="17">
        <f>SUBTOTAL(9,F1047:F1049)</f>
        <v>372446.69999999995</v>
      </c>
    </row>
    <row r="1047" spans="1:6" x14ac:dyDescent="0.2">
      <c r="A1047" s="14" t="s">
        <v>16</v>
      </c>
      <c r="B1047" s="18" t="s">
        <v>849</v>
      </c>
      <c r="C1047" s="19">
        <v>268769.23</v>
      </c>
      <c r="D1047" s="19">
        <v>339942.43</v>
      </c>
      <c r="E1047" s="19">
        <v>339942.43</v>
      </c>
      <c r="F1047" s="20">
        <v>339942.43</v>
      </c>
    </row>
    <row r="1048" spans="1:6" x14ac:dyDescent="0.2">
      <c r="A1048" s="14" t="s">
        <v>18</v>
      </c>
      <c r="B1048" s="18" t="s">
        <v>850</v>
      </c>
      <c r="C1048" s="19">
        <v>11960.32</v>
      </c>
      <c r="D1048" s="19">
        <v>9126.42</v>
      </c>
      <c r="E1048" s="19">
        <v>9126.42</v>
      </c>
      <c r="F1048" s="20">
        <v>9126.42</v>
      </c>
    </row>
    <row r="1049" spans="1:6" x14ac:dyDescent="0.2">
      <c r="A1049" s="14" t="s">
        <v>22</v>
      </c>
      <c r="B1049" s="18" t="s">
        <v>851</v>
      </c>
      <c r="C1049" s="19">
        <v>32000</v>
      </c>
      <c r="D1049" s="19">
        <v>23377.85</v>
      </c>
      <c r="E1049" s="19">
        <v>23377.85</v>
      </c>
      <c r="F1049" s="20">
        <v>23377.85</v>
      </c>
    </row>
    <row r="1050" spans="1:6" x14ac:dyDescent="0.2">
      <c r="A1050" s="21" t="s">
        <v>852</v>
      </c>
      <c r="B1050" s="15" t="s">
        <v>853</v>
      </c>
      <c r="C1050" s="22">
        <f>SUBTOTAL(9,C1051:C1059)</f>
        <v>1020032.2</v>
      </c>
      <c r="D1050" s="22">
        <f>SUBTOTAL(9,D1051:D1059)</f>
        <v>5800472.3700000001</v>
      </c>
      <c r="E1050" s="22">
        <f>SUBTOTAL(9,E1051:E1059)</f>
        <v>5799231.8700000001</v>
      </c>
      <c r="F1050" s="17">
        <f>SUBTOTAL(9,F1051:F1059)</f>
        <v>5800472.3700000001</v>
      </c>
    </row>
    <row r="1051" spans="1:6" x14ac:dyDescent="0.2">
      <c r="A1051" s="10" t="s">
        <v>8</v>
      </c>
      <c r="B1051" s="11" t="s">
        <v>854</v>
      </c>
      <c r="C1051" s="12">
        <f>SUBTOTAL(9,C1052:C1059)</f>
        <v>1020032.2</v>
      </c>
      <c r="D1051" s="12">
        <f>SUBTOTAL(9,D1052:D1059)</f>
        <v>5800472.3700000001</v>
      </c>
      <c r="E1051" s="12">
        <f>SUBTOTAL(9,E1052:E1059)</f>
        <v>5799231.8700000001</v>
      </c>
      <c r="F1051" s="13">
        <f>SUBTOTAL(9,F1052:F1059)</f>
        <v>5800472.3700000001</v>
      </c>
    </row>
    <row r="1052" spans="1:6" x14ac:dyDescent="0.2">
      <c r="A1052" s="14" t="s">
        <v>855</v>
      </c>
      <c r="B1052" s="15" t="s">
        <v>856</v>
      </c>
      <c r="C1052" s="16">
        <f>SUBTOTAL(9,C1053:C1059)</f>
        <v>1020032.2</v>
      </c>
      <c r="D1052" s="16">
        <f>SUBTOTAL(9,D1053:D1059)</f>
        <v>5800472.3700000001</v>
      </c>
      <c r="E1052" s="16">
        <f>SUBTOTAL(9,E1053:E1059)</f>
        <v>5799231.8700000001</v>
      </c>
      <c r="F1052" s="17">
        <f>SUBTOTAL(9,F1053:F1059)</f>
        <v>5800472.3700000001</v>
      </c>
    </row>
    <row r="1053" spans="1:6" x14ac:dyDescent="0.2">
      <c r="A1053" s="14" t="s">
        <v>26</v>
      </c>
      <c r="B1053" s="18" t="s">
        <v>27</v>
      </c>
      <c r="C1053" s="16">
        <f>SUBTOTAL(9,C1054:C1055)</f>
        <v>992816.2</v>
      </c>
      <c r="D1053" s="16">
        <f>SUBTOTAL(9,D1054:D1055)</f>
        <v>5777518.4100000001</v>
      </c>
      <c r="E1053" s="16">
        <f>SUBTOTAL(9,E1054:E1055)</f>
        <v>5776277.9100000001</v>
      </c>
      <c r="F1053" s="17">
        <f>SUBTOTAL(9,F1054:F1055)</f>
        <v>5777518.4100000001</v>
      </c>
    </row>
    <row r="1054" spans="1:6" x14ac:dyDescent="0.2">
      <c r="A1054" s="14" t="s">
        <v>14</v>
      </c>
      <c r="B1054" s="18" t="s">
        <v>15</v>
      </c>
      <c r="C1054" s="16">
        <f>SUBTOTAL(9,C1055:C1055)</f>
        <v>992816.2</v>
      </c>
      <c r="D1054" s="16">
        <f>SUBTOTAL(9,D1055:D1055)</f>
        <v>5777518.4100000001</v>
      </c>
      <c r="E1054" s="16">
        <f>SUBTOTAL(9,E1055:E1055)</f>
        <v>5776277.9100000001</v>
      </c>
      <c r="F1054" s="17">
        <f>SUBTOTAL(9,F1055:F1055)</f>
        <v>5777518.4100000001</v>
      </c>
    </row>
    <row r="1055" spans="1:6" x14ac:dyDescent="0.2">
      <c r="A1055" s="14" t="s">
        <v>16</v>
      </c>
      <c r="B1055" s="18" t="s">
        <v>857</v>
      </c>
      <c r="C1055" s="19">
        <v>992816.2</v>
      </c>
      <c r="D1055" s="19">
        <v>5777518.4100000001</v>
      </c>
      <c r="E1055" s="19">
        <v>5776277.9100000001</v>
      </c>
      <c r="F1055" s="20">
        <v>5777518.4100000001</v>
      </c>
    </row>
    <row r="1056" spans="1:6" x14ac:dyDescent="0.2">
      <c r="A1056" s="14" t="s">
        <v>89</v>
      </c>
      <c r="B1056" s="18" t="s">
        <v>858</v>
      </c>
      <c r="C1056" s="16">
        <f>SUBTOTAL(9,C1057:C1059)</f>
        <v>27216</v>
      </c>
      <c r="D1056" s="16">
        <f>SUBTOTAL(9,D1057:D1059)</f>
        <v>22953.96</v>
      </c>
      <c r="E1056" s="16">
        <f>SUBTOTAL(9,E1057:E1059)</f>
        <v>22953.96</v>
      </c>
      <c r="F1056" s="17">
        <f>SUBTOTAL(9,F1057:F1059)</f>
        <v>22953.96</v>
      </c>
    </row>
    <row r="1057" spans="1:6" x14ac:dyDescent="0.2">
      <c r="A1057" s="14" t="s">
        <v>14</v>
      </c>
      <c r="B1057" s="18" t="s">
        <v>15</v>
      </c>
      <c r="C1057" s="16">
        <f>SUBTOTAL(9,C1058:C1059)</f>
        <v>27216</v>
      </c>
      <c r="D1057" s="16">
        <f>SUBTOTAL(9,D1058:D1059)</f>
        <v>22953.96</v>
      </c>
      <c r="E1057" s="16">
        <f>SUBTOTAL(9,E1058:E1059)</f>
        <v>22953.96</v>
      </c>
      <c r="F1057" s="17">
        <f>SUBTOTAL(9,F1058:F1059)</f>
        <v>22953.96</v>
      </c>
    </row>
    <row r="1058" spans="1:6" x14ac:dyDescent="0.2">
      <c r="A1058" s="14" t="s">
        <v>16</v>
      </c>
      <c r="B1058" s="18" t="s">
        <v>859</v>
      </c>
      <c r="C1058" s="19">
        <v>20820</v>
      </c>
      <c r="D1058" s="19">
        <v>20353.96</v>
      </c>
      <c r="E1058" s="19">
        <v>20353.96</v>
      </c>
      <c r="F1058" s="20">
        <v>20353.96</v>
      </c>
    </row>
    <row r="1059" spans="1:6" x14ac:dyDescent="0.2">
      <c r="A1059" s="14" t="s">
        <v>18</v>
      </c>
      <c r="B1059" s="18" t="s">
        <v>860</v>
      </c>
      <c r="C1059" s="19">
        <v>6396</v>
      </c>
      <c r="D1059" s="19">
        <v>2600</v>
      </c>
      <c r="E1059" s="19">
        <v>2600</v>
      </c>
      <c r="F1059" s="20">
        <v>2600</v>
      </c>
    </row>
    <row r="1060" spans="1:6" x14ac:dyDescent="0.2">
      <c r="A1060" s="21" t="s">
        <v>861</v>
      </c>
      <c r="B1060" s="15" t="s">
        <v>862</v>
      </c>
      <c r="C1060" s="22">
        <f>SUBTOTAL(9,C1061:C1086)</f>
        <v>1877056.3699999999</v>
      </c>
      <c r="D1060" s="22">
        <f>SUBTOTAL(9,D1061:D1086)</f>
        <v>14634550.039999999</v>
      </c>
      <c r="E1060" s="22">
        <f>SUBTOTAL(9,E1061:E1086)</f>
        <v>6369970.6900000004</v>
      </c>
      <c r="F1060" s="17">
        <f>SUBTOTAL(9,F1061:F1086)</f>
        <v>6369970.6900000004</v>
      </c>
    </row>
    <row r="1061" spans="1:6" x14ac:dyDescent="0.2">
      <c r="A1061" s="10" t="s">
        <v>8</v>
      </c>
      <c r="B1061" s="11" t="s">
        <v>862</v>
      </c>
      <c r="C1061" s="12">
        <f>SUBTOTAL(9,C1062:C1086)</f>
        <v>1877056.3699999999</v>
      </c>
      <c r="D1061" s="12">
        <f>SUBTOTAL(9,D1062:D1086)</f>
        <v>14634550.039999999</v>
      </c>
      <c r="E1061" s="12">
        <f>SUBTOTAL(9,E1062:E1086)</f>
        <v>6369970.6900000004</v>
      </c>
      <c r="F1061" s="13">
        <f>SUBTOTAL(9,F1062:F1086)</f>
        <v>6369970.6900000004</v>
      </c>
    </row>
    <row r="1062" spans="1:6" x14ac:dyDescent="0.2">
      <c r="A1062" s="14" t="s">
        <v>863</v>
      </c>
      <c r="B1062" s="15" t="s">
        <v>864</v>
      </c>
      <c r="C1062" s="16">
        <f>SUBTOTAL(9,C1063:C1072)</f>
        <v>1511899.74</v>
      </c>
      <c r="D1062" s="16">
        <f>SUBTOTAL(9,D1063:D1072)</f>
        <v>12972084.140000001</v>
      </c>
      <c r="E1062" s="16">
        <f>SUBTOTAL(9,E1063:E1072)</f>
        <v>4707504.79</v>
      </c>
      <c r="F1062" s="17">
        <f>SUBTOTAL(9,F1063:F1072)</f>
        <v>4707504.79</v>
      </c>
    </row>
    <row r="1063" spans="1:6" x14ac:dyDescent="0.2">
      <c r="A1063" s="14" t="s">
        <v>26</v>
      </c>
      <c r="B1063" s="18" t="s">
        <v>27</v>
      </c>
      <c r="C1063" s="16">
        <f>SUBTOTAL(9,C1064:C1065)</f>
        <v>1192471.93</v>
      </c>
      <c r="D1063" s="16">
        <f>SUBTOTAL(9,D1064:D1065)</f>
        <v>1943649.84</v>
      </c>
      <c r="E1063" s="16">
        <f>SUBTOTAL(9,E1064:E1065)</f>
        <v>1943649.84</v>
      </c>
      <c r="F1063" s="17">
        <f>SUBTOTAL(9,F1064:F1065)</f>
        <v>1943649.84</v>
      </c>
    </row>
    <row r="1064" spans="1:6" x14ac:dyDescent="0.2">
      <c r="A1064" s="14" t="s">
        <v>14</v>
      </c>
      <c r="B1064" s="18" t="s">
        <v>15</v>
      </c>
      <c r="C1064" s="16">
        <f>SUBTOTAL(9,C1065:C1065)</f>
        <v>1192471.93</v>
      </c>
      <c r="D1064" s="16">
        <f>SUBTOTAL(9,D1065:D1065)</f>
        <v>1943649.84</v>
      </c>
      <c r="E1064" s="16">
        <f>SUBTOTAL(9,E1065:E1065)</f>
        <v>1943649.84</v>
      </c>
      <c r="F1064" s="17">
        <f>SUBTOTAL(9,F1065:F1065)</f>
        <v>1943649.84</v>
      </c>
    </row>
    <row r="1065" spans="1:6" x14ac:dyDescent="0.2">
      <c r="A1065" s="14" t="s">
        <v>16</v>
      </c>
      <c r="B1065" s="18" t="s">
        <v>865</v>
      </c>
      <c r="C1065" s="19">
        <v>1192471.93</v>
      </c>
      <c r="D1065" s="19">
        <v>1943649.84</v>
      </c>
      <c r="E1065" s="19">
        <v>1943649.84</v>
      </c>
      <c r="F1065" s="20">
        <v>1943649.84</v>
      </c>
    </row>
    <row r="1066" spans="1:6" x14ac:dyDescent="0.2">
      <c r="A1066" s="14" t="s">
        <v>89</v>
      </c>
      <c r="B1066" s="18" t="s">
        <v>866</v>
      </c>
      <c r="C1066" s="16">
        <f>SUBTOTAL(9,C1067:C1072)</f>
        <v>319427.81</v>
      </c>
      <c r="D1066" s="16">
        <f>SUBTOTAL(9,D1067:D1072)</f>
        <v>11028434.300000001</v>
      </c>
      <c r="E1066" s="16">
        <f>SUBTOTAL(9,E1067:E1072)</f>
        <v>2763854.95</v>
      </c>
      <c r="F1066" s="17">
        <f>SUBTOTAL(9,F1067:F1072)</f>
        <v>2763854.95</v>
      </c>
    </row>
    <row r="1067" spans="1:6" x14ac:dyDescent="0.2">
      <c r="A1067" s="14" t="s">
        <v>14</v>
      </c>
      <c r="B1067" s="18" t="s">
        <v>15</v>
      </c>
      <c r="C1067" s="16">
        <f>SUBTOTAL(9,C1068:C1072)</f>
        <v>319427.81</v>
      </c>
      <c r="D1067" s="16">
        <f>SUBTOTAL(9,D1068:D1072)</f>
        <v>11028434.300000001</v>
      </c>
      <c r="E1067" s="16">
        <f>SUBTOTAL(9,E1068:E1072)</f>
        <v>2763854.95</v>
      </c>
      <c r="F1067" s="17">
        <f>SUBTOTAL(9,F1068:F1072)</f>
        <v>2763854.95</v>
      </c>
    </row>
    <row r="1068" spans="1:6" x14ac:dyDescent="0.2">
      <c r="A1068" s="14" t="s">
        <v>16</v>
      </c>
      <c r="B1068" s="18" t="s">
        <v>867</v>
      </c>
      <c r="C1068" s="19">
        <v>80525</v>
      </c>
      <c r="D1068" s="19">
        <v>253123.67</v>
      </c>
      <c r="E1068" s="19">
        <v>253123.67</v>
      </c>
      <c r="F1068" s="20">
        <v>253123.67</v>
      </c>
    </row>
    <row r="1069" spans="1:6" x14ac:dyDescent="0.2">
      <c r="A1069" s="14" t="s">
        <v>18</v>
      </c>
      <c r="B1069" s="18" t="s">
        <v>868</v>
      </c>
      <c r="C1069" s="19">
        <v>19902.810000000001</v>
      </c>
      <c r="D1069" s="19">
        <v>19902.84</v>
      </c>
      <c r="E1069" s="19">
        <v>19902.84</v>
      </c>
      <c r="F1069" s="20">
        <v>19902.84</v>
      </c>
    </row>
    <row r="1070" spans="1:6" x14ac:dyDescent="0.2">
      <c r="A1070" s="14" t="s">
        <v>22</v>
      </c>
      <c r="B1070" s="18" t="s">
        <v>869</v>
      </c>
      <c r="C1070" s="19">
        <v>212750</v>
      </c>
      <c r="D1070" s="19">
        <v>1929022.85</v>
      </c>
      <c r="E1070" s="19">
        <v>1929022.85</v>
      </c>
      <c r="F1070" s="20">
        <v>1929022.85</v>
      </c>
    </row>
    <row r="1071" spans="1:6" x14ac:dyDescent="0.2">
      <c r="A1071" s="14" t="s">
        <v>29</v>
      </c>
      <c r="B1071" s="18" t="s">
        <v>870</v>
      </c>
      <c r="C1071" s="19">
        <v>6250</v>
      </c>
      <c r="D1071" s="19">
        <v>28810</v>
      </c>
      <c r="E1071" s="19">
        <v>28810</v>
      </c>
      <c r="F1071" s="20">
        <v>28810</v>
      </c>
    </row>
    <row r="1072" spans="1:6" x14ac:dyDescent="0.2">
      <c r="A1072" s="14" t="s">
        <v>31</v>
      </c>
      <c r="B1072" s="18" t="s">
        <v>871</v>
      </c>
      <c r="C1072" s="19">
        <v>0</v>
      </c>
      <c r="D1072" s="19">
        <v>8797574.9399999995</v>
      </c>
      <c r="E1072" s="19">
        <v>532995.59</v>
      </c>
      <c r="F1072" s="20">
        <v>532995.59</v>
      </c>
    </row>
    <row r="1073" spans="1:6" x14ac:dyDescent="0.2">
      <c r="A1073" s="14" t="s">
        <v>872</v>
      </c>
      <c r="B1073" s="15" t="s">
        <v>873</v>
      </c>
      <c r="C1073" s="16">
        <f>SUBTOTAL(9,C1074:C1086)</f>
        <v>365156.63</v>
      </c>
      <c r="D1073" s="16">
        <f>SUBTOTAL(9,D1074:D1086)</f>
        <v>1662465.9</v>
      </c>
      <c r="E1073" s="16">
        <f>SUBTOTAL(9,E1074:E1086)</f>
        <v>1662465.9</v>
      </c>
      <c r="F1073" s="17">
        <f>SUBTOTAL(9,F1074:F1086)</f>
        <v>1662465.9</v>
      </c>
    </row>
    <row r="1074" spans="1:6" x14ac:dyDescent="0.2">
      <c r="A1074" s="14" t="s">
        <v>131</v>
      </c>
      <c r="B1074" s="18" t="s">
        <v>874</v>
      </c>
      <c r="C1074" s="16">
        <f>SUBTOTAL(9,C1075:C1086)</f>
        <v>365156.63</v>
      </c>
      <c r="D1074" s="16">
        <f>SUBTOTAL(9,D1075:D1086)</f>
        <v>1662465.9</v>
      </c>
      <c r="E1074" s="16">
        <f>SUBTOTAL(9,E1075:E1086)</f>
        <v>1662465.9</v>
      </c>
      <c r="F1074" s="17">
        <f>SUBTOTAL(9,F1075:F1086)</f>
        <v>1662465.9</v>
      </c>
    </row>
    <row r="1075" spans="1:6" x14ac:dyDescent="0.2">
      <c r="A1075" s="14" t="s">
        <v>14</v>
      </c>
      <c r="B1075" s="18" t="s">
        <v>15</v>
      </c>
      <c r="C1075" s="16">
        <f>SUBTOTAL(9,C1076:C1086)</f>
        <v>365156.63</v>
      </c>
      <c r="D1075" s="16">
        <f>SUBTOTAL(9,D1076:D1086)</f>
        <v>1662465.9</v>
      </c>
      <c r="E1075" s="16">
        <f>SUBTOTAL(9,E1076:E1086)</f>
        <v>1662465.9</v>
      </c>
      <c r="F1075" s="17">
        <f>SUBTOTAL(9,F1076:F1086)</f>
        <v>1662465.9</v>
      </c>
    </row>
    <row r="1076" spans="1:6" x14ac:dyDescent="0.2">
      <c r="A1076" s="14" t="s">
        <v>16</v>
      </c>
      <c r="B1076" s="18" t="s">
        <v>875</v>
      </c>
      <c r="C1076" s="19">
        <v>85781.71</v>
      </c>
      <c r="D1076" s="19">
        <v>361101.29</v>
      </c>
      <c r="E1076" s="19">
        <v>361101.29</v>
      </c>
      <c r="F1076" s="20">
        <v>361101.29</v>
      </c>
    </row>
    <row r="1077" spans="1:6" x14ac:dyDescent="0.2">
      <c r="A1077" s="14" t="s">
        <v>18</v>
      </c>
      <c r="B1077" s="18" t="s">
        <v>876</v>
      </c>
      <c r="C1077" s="19">
        <v>10994.92</v>
      </c>
      <c r="D1077" s="19">
        <v>102009.68</v>
      </c>
      <c r="E1077" s="19">
        <v>102009.68</v>
      </c>
      <c r="F1077" s="20">
        <v>102009.68</v>
      </c>
    </row>
    <row r="1078" spans="1:6" x14ac:dyDescent="0.2">
      <c r="A1078" s="14" t="s">
        <v>22</v>
      </c>
      <c r="B1078" s="18" t="s">
        <v>877</v>
      </c>
      <c r="C1078" s="19">
        <v>6000</v>
      </c>
      <c r="D1078" s="19">
        <v>6000</v>
      </c>
      <c r="E1078" s="19">
        <v>6000</v>
      </c>
      <c r="F1078" s="20">
        <v>6000</v>
      </c>
    </row>
    <row r="1079" spans="1:6" x14ac:dyDescent="0.2">
      <c r="A1079" s="14" t="s">
        <v>29</v>
      </c>
      <c r="B1079" s="18" t="s">
        <v>878</v>
      </c>
      <c r="C1079" s="19">
        <v>23500</v>
      </c>
      <c r="D1079" s="19">
        <v>18700</v>
      </c>
      <c r="E1079" s="19">
        <v>18700</v>
      </c>
      <c r="F1079" s="20">
        <v>18700</v>
      </c>
    </row>
    <row r="1080" spans="1:6" x14ac:dyDescent="0.2">
      <c r="A1080" s="14" t="s">
        <v>31</v>
      </c>
      <c r="B1080" s="18" t="s">
        <v>879</v>
      </c>
      <c r="C1080" s="19">
        <v>16800</v>
      </c>
      <c r="D1080" s="19">
        <v>29100</v>
      </c>
      <c r="E1080" s="19">
        <v>29100</v>
      </c>
      <c r="F1080" s="20">
        <v>29100</v>
      </c>
    </row>
    <row r="1081" spans="1:6" x14ac:dyDescent="0.2">
      <c r="A1081" s="14" t="s">
        <v>33</v>
      </c>
      <c r="B1081" s="18" t="s">
        <v>880</v>
      </c>
      <c r="C1081" s="19">
        <v>8000</v>
      </c>
      <c r="D1081" s="19">
        <v>0</v>
      </c>
      <c r="E1081" s="19">
        <v>0</v>
      </c>
      <c r="F1081" s="20">
        <v>0</v>
      </c>
    </row>
    <row r="1082" spans="1:6" x14ac:dyDescent="0.2">
      <c r="A1082" s="14" t="s">
        <v>35</v>
      </c>
      <c r="B1082" s="18" t="s">
        <v>881</v>
      </c>
      <c r="C1082" s="19">
        <v>210000</v>
      </c>
      <c r="D1082" s="19">
        <v>416664.79</v>
      </c>
      <c r="E1082" s="19">
        <v>416664.79</v>
      </c>
      <c r="F1082" s="20">
        <v>416664.79</v>
      </c>
    </row>
    <row r="1083" spans="1:6" x14ac:dyDescent="0.2">
      <c r="A1083" s="14" t="s">
        <v>37</v>
      </c>
      <c r="B1083" s="18" t="s">
        <v>882</v>
      </c>
      <c r="C1083" s="19">
        <v>280</v>
      </c>
      <c r="D1083" s="19">
        <v>842.98</v>
      </c>
      <c r="E1083" s="19">
        <v>842.98</v>
      </c>
      <c r="F1083" s="20">
        <v>842.98</v>
      </c>
    </row>
    <row r="1084" spans="1:6" x14ac:dyDescent="0.2">
      <c r="A1084" s="14" t="s">
        <v>39</v>
      </c>
      <c r="B1084" s="18" t="s">
        <v>883</v>
      </c>
      <c r="C1084" s="19">
        <v>3000</v>
      </c>
      <c r="D1084" s="19">
        <v>400</v>
      </c>
      <c r="E1084" s="19">
        <v>400</v>
      </c>
      <c r="F1084" s="20">
        <v>400</v>
      </c>
    </row>
    <row r="1085" spans="1:6" x14ac:dyDescent="0.2">
      <c r="A1085" s="14" t="s">
        <v>203</v>
      </c>
      <c r="B1085" s="18" t="s">
        <v>884</v>
      </c>
      <c r="C1085" s="19">
        <v>800</v>
      </c>
      <c r="D1085" s="19">
        <v>0</v>
      </c>
      <c r="E1085" s="19">
        <v>0</v>
      </c>
      <c r="F1085" s="20">
        <v>0</v>
      </c>
    </row>
    <row r="1086" spans="1:6" x14ac:dyDescent="0.2">
      <c r="A1086" s="14" t="s">
        <v>205</v>
      </c>
      <c r="B1086" s="18" t="s">
        <v>885</v>
      </c>
      <c r="C1086" s="19">
        <v>0</v>
      </c>
      <c r="D1086" s="19">
        <v>727647.16</v>
      </c>
      <c r="E1086" s="19">
        <v>727647.16</v>
      </c>
      <c r="F1086" s="20">
        <v>727647.16</v>
      </c>
    </row>
    <row r="1087" spans="1:6" x14ac:dyDescent="0.2">
      <c r="A1087" s="21" t="s">
        <v>886</v>
      </c>
      <c r="B1087" s="15" t="s">
        <v>887</v>
      </c>
      <c r="C1087" s="22">
        <f>SUBTOTAL(9,C1088:C1106)</f>
        <v>1253957.9900000002</v>
      </c>
      <c r="D1087" s="22">
        <f>SUBTOTAL(9,D1088:D1106)</f>
        <v>28542973.919999998</v>
      </c>
      <c r="E1087" s="22">
        <f>SUBTOTAL(9,E1088:E1106)</f>
        <v>25040269.23</v>
      </c>
      <c r="F1087" s="17">
        <f>SUBTOTAL(9,F1088:F1106)</f>
        <v>25040269.23</v>
      </c>
    </row>
    <row r="1088" spans="1:6" x14ac:dyDescent="0.2">
      <c r="A1088" s="10" t="s">
        <v>8</v>
      </c>
      <c r="B1088" s="11" t="s">
        <v>887</v>
      </c>
      <c r="C1088" s="12">
        <f>SUBTOTAL(9,C1089:C1106)</f>
        <v>1253957.9900000002</v>
      </c>
      <c r="D1088" s="12">
        <f>SUBTOTAL(9,D1089:D1106)</f>
        <v>28542973.919999998</v>
      </c>
      <c r="E1088" s="12">
        <f>SUBTOTAL(9,E1089:E1106)</f>
        <v>25040269.23</v>
      </c>
      <c r="F1088" s="13">
        <f>SUBTOTAL(9,F1089:F1106)</f>
        <v>25040269.23</v>
      </c>
    </row>
    <row r="1089" spans="1:6" x14ac:dyDescent="0.2">
      <c r="A1089" s="14" t="s">
        <v>538</v>
      </c>
      <c r="B1089" s="15" t="s">
        <v>539</v>
      </c>
      <c r="C1089" s="16">
        <f>SUBTOTAL(9,C1090:C1106)</f>
        <v>1253957.9900000002</v>
      </c>
      <c r="D1089" s="16">
        <f>SUBTOTAL(9,D1090:D1106)</f>
        <v>28542973.919999998</v>
      </c>
      <c r="E1089" s="16">
        <f>SUBTOTAL(9,E1090:E1106)</f>
        <v>25040269.23</v>
      </c>
      <c r="F1089" s="17">
        <f>SUBTOTAL(9,F1090:F1106)</f>
        <v>25040269.23</v>
      </c>
    </row>
    <row r="1090" spans="1:6" x14ac:dyDescent="0.2">
      <c r="A1090" s="14" t="s">
        <v>26</v>
      </c>
      <c r="B1090" s="18" t="s">
        <v>27</v>
      </c>
      <c r="C1090" s="16">
        <f>SUBTOTAL(9,C1091:C1092)</f>
        <v>949939.41</v>
      </c>
      <c r="D1090" s="16">
        <f>SUBTOTAL(9,D1091:D1092)</f>
        <v>1106140.44</v>
      </c>
      <c r="E1090" s="16">
        <f>SUBTOTAL(9,E1091:E1092)</f>
        <v>1106140.44</v>
      </c>
      <c r="F1090" s="17">
        <f>SUBTOTAL(9,F1091:F1092)</f>
        <v>1106140.44</v>
      </c>
    </row>
    <row r="1091" spans="1:6" x14ac:dyDescent="0.2">
      <c r="A1091" s="14" t="s">
        <v>14</v>
      </c>
      <c r="B1091" s="18" t="s">
        <v>15</v>
      </c>
      <c r="C1091" s="16">
        <f>SUBTOTAL(9,C1092:C1092)</f>
        <v>949939.41</v>
      </c>
      <c r="D1091" s="16">
        <f>SUBTOTAL(9,D1092:D1092)</f>
        <v>1106140.44</v>
      </c>
      <c r="E1091" s="16">
        <f>SUBTOTAL(9,E1092:E1092)</f>
        <v>1106140.44</v>
      </c>
      <c r="F1091" s="17">
        <f>SUBTOTAL(9,F1092:F1092)</f>
        <v>1106140.44</v>
      </c>
    </row>
    <row r="1092" spans="1:6" x14ac:dyDescent="0.2">
      <c r="A1092" s="14" t="s">
        <v>16</v>
      </c>
      <c r="B1092" s="18" t="s">
        <v>888</v>
      </c>
      <c r="C1092" s="19">
        <v>949939.41</v>
      </c>
      <c r="D1092" s="19">
        <v>1106140.44</v>
      </c>
      <c r="E1092" s="19">
        <v>1106140.44</v>
      </c>
      <c r="F1092" s="20">
        <v>1106140.44</v>
      </c>
    </row>
    <row r="1093" spans="1:6" x14ac:dyDescent="0.2">
      <c r="A1093" s="14" t="s">
        <v>89</v>
      </c>
      <c r="B1093" s="18" t="s">
        <v>540</v>
      </c>
      <c r="C1093" s="16">
        <f>SUBTOTAL(9,C1094:C1095)</f>
        <v>251325.38</v>
      </c>
      <c r="D1093" s="16">
        <f>SUBTOTAL(9,D1094:D1095)</f>
        <v>4038285.23</v>
      </c>
      <c r="E1093" s="16">
        <f>SUBTOTAL(9,E1094:E1095)</f>
        <v>2732825.83</v>
      </c>
      <c r="F1093" s="17">
        <f>SUBTOTAL(9,F1094:F1095)</f>
        <v>2732825.83</v>
      </c>
    </row>
    <row r="1094" spans="1:6" x14ac:dyDescent="0.2">
      <c r="A1094" s="14" t="s">
        <v>14</v>
      </c>
      <c r="B1094" s="18" t="s">
        <v>15</v>
      </c>
      <c r="C1094" s="16">
        <f>SUBTOTAL(9,C1095:C1095)</f>
        <v>251325.38</v>
      </c>
      <c r="D1094" s="16">
        <f>SUBTOTAL(9,D1095:D1095)</f>
        <v>4038285.23</v>
      </c>
      <c r="E1094" s="16">
        <f>SUBTOTAL(9,E1095:E1095)</f>
        <v>2732825.83</v>
      </c>
      <c r="F1094" s="17">
        <f>SUBTOTAL(9,F1095:F1095)</f>
        <v>2732825.83</v>
      </c>
    </row>
    <row r="1095" spans="1:6" x14ac:dyDescent="0.2">
      <c r="A1095" s="14" t="s">
        <v>16</v>
      </c>
      <c r="B1095" s="18" t="s">
        <v>889</v>
      </c>
      <c r="C1095" s="19">
        <v>251325.38</v>
      </c>
      <c r="D1095" s="19">
        <v>4038285.23</v>
      </c>
      <c r="E1095" s="19">
        <v>2732825.83</v>
      </c>
      <c r="F1095" s="20">
        <v>2732825.83</v>
      </c>
    </row>
    <row r="1096" spans="1:6" x14ac:dyDescent="0.2">
      <c r="A1096" s="14" t="s">
        <v>12</v>
      </c>
      <c r="B1096" s="18" t="s">
        <v>890</v>
      </c>
      <c r="C1096" s="16">
        <f>SUBTOTAL(9,C1097:C1099)</f>
        <v>14250</v>
      </c>
      <c r="D1096" s="16">
        <f>SUBTOTAL(9,D1097:D1099)</f>
        <v>4307003.63</v>
      </c>
      <c r="E1096" s="16">
        <f>SUBTOTAL(9,E1097:E1099)</f>
        <v>2109758.3400000003</v>
      </c>
      <c r="F1096" s="17">
        <f>SUBTOTAL(9,F1097:F1099)</f>
        <v>2109758.3400000003</v>
      </c>
    </row>
    <row r="1097" spans="1:6" x14ac:dyDescent="0.2">
      <c r="A1097" s="14" t="s">
        <v>14</v>
      </c>
      <c r="B1097" s="18" t="s">
        <v>15</v>
      </c>
      <c r="C1097" s="16">
        <f>SUBTOTAL(9,C1098:C1099)</f>
        <v>14250</v>
      </c>
      <c r="D1097" s="16">
        <f>SUBTOTAL(9,D1098:D1099)</f>
        <v>4307003.63</v>
      </c>
      <c r="E1097" s="16">
        <f>SUBTOTAL(9,E1098:E1099)</f>
        <v>2109758.3400000003</v>
      </c>
      <c r="F1097" s="17">
        <f>SUBTOTAL(9,F1098:F1099)</f>
        <v>2109758.3400000003</v>
      </c>
    </row>
    <row r="1098" spans="1:6" x14ac:dyDescent="0.2">
      <c r="A1098" s="14" t="s">
        <v>16</v>
      </c>
      <c r="B1098" s="18" t="s">
        <v>891</v>
      </c>
      <c r="C1098" s="19">
        <v>3000</v>
      </c>
      <c r="D1098" s="19">
        <v>4296100.76</v>
      </c>
      <c r="E1098" s="19">
        <v>2098855.4700000002</v>
      </c>
      <c r="F1098" s="20">
        <v>2098855.4700000002</v>
      </c>
    </row>
    <row r="1099" spans="1:6" x14ac:dyDescent="0.2">
      <c r="A1099" s="14" t="s">
        <v>18</v>
      </c>
      <c r="B1099" s="18" t="s">
        <v>892</v>
      </c>
      <c r="C1099" s="19">
        <v>11250</v>
      </c>
      <c r="D1099" s="19">
        <v>10902.87</v>
      </c>
      <c r="E1099" s="19">
        <v>10902.87</v>
      </c>
      <c r="F1099" s="20">
        <v>10902.87</v>
      </c>
    </row>
    <row r="1100" spans="1:6" x14ac:dyDescent="0.2">
      <c r="A1100" s="14" t="s">
        <v>55</v>
      </c>
      <c r="B1100" s="18" t="s">
        <v>893</v>
      </c>
      <c r="C1100" s="16">
        <f>SUBTOTAL(9,C1101:C1103)</f>
        <v>29106.6</v>
      </c>
      <c r="D1100" s="16">
        <f>SUBTOTAL(9,D1101:D1103)</f>
        <v>19055379.309999999</v>
      </c>
      <c r="E1100" s="16">
        <f>SUBTOTAL(9,E1101:E1103)</f>
        <v>19055379.309999999</v>
      </c>
      <c r="F1100" s="17">
        <f>SUBTOTAL(9,F1101:F1103)</f>
        <v>19055379.309999999</v>
      </c>
    </row>
    <row r="1101" spans="1:6" x14ac:dyDescent="0.2">
      <c r="A1101" s="14" t="s">
        <v>14</v>
      </c>
      <c r="B1101" s="18" t="s">
        <v>15</v>
      </c>
      <c r="C1101" s="16">
        <f>SUBTOTAL(9,C1102:C1103)</f>
        <v>29106.6</v>
      </c>
      <c r="D1101" s="16">
        <f>SUBTOTAL(9,D1102:D1103)</f>
        <v>19055379.309999999</v>
      </c>
      <c r="E1101" s="16">
        <f>SUBTOTAL(9,E1102:E1103)</f>
        <v>19055379.309999999</v>
      </c>
      <c r="F1101" s="17">
        <f>SUBTOTAL(9,F1102:F1103)</f>
        <v>19055379.309999999</v>
      </c>
    </row>
    <row r="1102" spans="1:6" x14ac:dyDescent="0.2">
      <c r="A1102" s="14" t="s">
        <v>16</v>
      </c>
      <c r="B1102" s="18" t="s">
        <v>894</v>
      </c>
      <c r="C1102" s="19">
        <v>26106.6</v>
      </c>
      <c r="D1102" s="19">
        <v>50436.31</v>
      </c>
      <c r="E1102" s="19">
        <v>50436.31</v>
      </c>
      <c r="F1102" s="20">
        <v>50436.31</v>
      </c>
    </row>
    <row r="1103" spans="1:6" x14ac:dyDescent="0.2">
      <c r="A1103" s="14" t="s">
        <v>18</v>
      </c>
      <c r="B1103" s="18" t="s">
        <v>895</v>
      </c>
      <c r="C1103" s="19">
        <v>3000</v>
      </c>
      <c r="D1103" s="19">
        <v>19004943</v>
      </c>
      <c r="E1103" s="19">
        <v>19004943</v>
      </c>
      <c r="F1103" s="20">
        <v>19004943</v>
      </c>
    </row>
    <row r="1104" spans="1:6" x14ac:dyDescent="0.2">
      <c r="A1104" s="14" t="s">
        <v>131</v>
      </c>
      <c r="B1104" s="18" t="s">
        <v>896</v>
      </c>
      <c r="C1104" s="16">
        <f>SUBTOTAL(9,C1105:C1106)</f>
        <v>9336.6</v>
      </c>
      <c r="D1104" s="16">
        <f>SUBTOTAL(9,D1105:D1106)</f>
        <v>36165.31</v>
      </c>
      <c r="E1104" s="16">
        <f>SUBTOTAL(9,E1105:E1106)</f>
        <v>36165.31</v>
      </c>
      <c r="F1104" s="17">
        <f>SUBTOTAL(9,F1105:F1106)</f>
        <v>36165.31</v>
      </c>
    </row>
    <row r="1105" spans="1:6" x14ac:dyDescent="0.2">
      <c r="A1105" s="14" t="s">
        <v>14</v>
      </c>
      <c r="B1105" s="18" t="s">
        <v>15</v>
      </c>
      <c r="C1105" s="16">
        <f>SUBTOTAL(9,C1106:C1106)</f>
        <v>9336.6</v>
      </c>
      <c r="D1105" s="16">
        <f>SUBTOTAL(9,D1106:D1106)</f>
        <v>36165.31</v>
      </c>
      <c r="E1105" s="16">
        <f>SUBTOTAL(9,E1106:E1106)</f>
        <v>36165.31</v>
      </c>
      <c r="F1105" s="17">
        <f>SUBTOTAL(9,F1106:F1106)</f>
        <v>36165.31</v>
      </c>
    </row>
    <row r="1106" spans="1:6" x14ac:dyDescent="0.2">
      <c r="A1106" s="14" t="s">
        <v>16</v>
      </c>
      <c r="B1106" s="18" t="s">
        <v>897</v>
      </c>
      <c r="C1106" s="19">
        <v>9336.6</v>
      </c>
      <c r="D1106" s="19">
        <v>36165.31</v>
      </c>
      <c r="E1106" s="19">
        <v>36165.31</v>
      </c>
      <c r="F1106" s="20">
        <v>36165.31</v>
      </c>
    </row>
    <row r="1107" spans="1:6" x14ac:dyDescent="0.2">
      <c r="A1107" s="21" t="s">
        <v>898</v>
      </c>
      <c r="B1107" s="15" t="s">
        <v>899</v>
      </c>
      <c r="C1107" s="22">
        <f>SUBTOTAL(9,C1108:C1115)</f>
        <v>1865440.42</v>
      </c>
      <c r="D1107" s="22">
        <f>SUBTOTAL(9,D1108:D1115)</f>
        <v>5754094.7599999998</v>
      </c>
      <c r="E1107" s="22">
        <f>SUBTOTAL(9,E1108:E1115)</f>
        <v>5754094.7599999998</v>
      </c>
      <c r="F1107" s="17">
        <f>SUBTOTAL(9,F1108:F1115)</f>
        <v>5754094.7599999998</v>
      </c>
    </row>
    <row r="1108" spans="1:6" x14ac:dyDescent="0.2">
      <c r="A1108" s="10" t="s">
        <v>8</v>
      </c>
      <c r="B1108" s="11" t="s">
        <v>899</v>
      </c>
      <c r="C1108" s="12">
        <f>SUBTOTAL(9,C1109:C1115)</f>
        <v>1865440.42</v>
      </c>
      <c r="D1108" s="12">
        <f>SUBTOTAL(9,D1109:D1115)</f>
        <v>5754094.7599999998</v>
      </c>
      <c r="E1108" s="12">
        <f>SUBTOTAL(9,E1109:E1115)</f>
        <v>5754094.7599999998</v>
      </c>
      <c r="F1108" s="13">
        <f>SUBTOTAL(9,F1109:F1115)</f>
        <v>5754094.7599999998</v>
      </c>
    </row>
    <row r="1109" spans="1:6" x14ac:dyDescent="0.2">
      <c r="A1109" s="14" t="s">
        <v>900</v>
      </c>
      <c r="B1109" s="15" t="s">
        <v>901</v>
      </c>
      <c r="C1109" s="16">
        <f>SUBTOTAL(9,C1110:C1115)</f>
        <v>1865440.42</v>
      </c>
      <c r="D1109" s="16">
        <f>SUBTOTAL(9,D1110:D1115)</f>
        <v>5754094.7599999998</v>
      </c>
      <c r="E1109" s="16">
        <f>SUBTOTAL(9,E1110:E1115)</f>
        <v>5754094.7599999998</v>
      </c>
      <c r="F1109" s="17">
        <f>SUBTOTAL(9,F1110:F1115)</f>
        <v>5754094.7599999998</v>
      </c>
    </row>
    <row r="1110" spans="1:6" x14ac:dyDescent="0.2">
      <c r="A1110" s="14" t="s">
        <v>26</v>
      </c>
      <c r="B1110" s="18" t="s">
        <v>27</v>
      </c>
      <c r="C1110" s="16">
        <f>SUBTOTAL(9,C1111:C1112)</f>
        <v>1865440.42</v>
      </c>
      <c r="D1110" s="16">
        <f>SUBTOTAL(9,D1111:D1112)</f>
        <v>5754017.96</v>
      </c>
      <c r="E1110" s="16">
        <f>SUBTOTAL(9,E1111:E1112)</f>
        <v>5754017.96</v>
      </c>
      <c r="F1110" s="17">
        <f>SUBTOTAL(9,F1111:F1112)</f>
        <v>5754017.96</v>
      </c>
    </row>
    <row r="1111" spans="1:6" x14ac:dyDescent="0.2">
      <c r="A1111" s="14" t="s">
        <v>14</v>
      </c>
      <c r="B1111" s="18" t="s">
        <v>15</v>
      </c>
      <c r="C1111" s="16">
        <f>SUBTOTAL(9,C1112:C1112)</f>
        <v>1865440.42</v>
      </c>
      <c r="D1111" s="16">
        <f>SUBTOTAL(9,D1112:D1112)</f>
        <v>5754017.96</v>
      </c>
      <c r="E1111" s="16">
        <f>SUBTOTAL(9,E1112:E1112)</f>
        <v>5754017.96</v>
      </c>
      <c r="F1111" s="17">
        <f>SUBTOTAL(9,F1112:F1112)</f>
        <v>5754017.96</v>
      </c>
    </row>
    <row r="1112" spans="1:6" x14ac:dyDescent="0.2">
      <c r="A1112" s="14" t="s">
        <v>16</v>
      </c>
      <c r="B1112" s="18" t="s">
        <v>902</v>
      </c>
      <c r="C1112" s="19">
        <v>1865440.42</v>
      </c>
      <c r="D1112" s="19">
        <v>5754017.96</v>
      </c>
      <c r="E1112" s="19">
        <v>5754017.96</v>
      </c>
      <c r="F1112" s="20">
        <v>5754017.96</v>
      </c>
    </row>
    <row r="1113" spans="1:6" x14ac:dyDescent="0.2">
      <c r="A1113" s="14" t="s">
        <v>89</v>
      </c>
      <c r="B1113" s="18" t="s">
        <v>903</v>
      </c>
      <c r="C1113" s="16">
        <f>SUBTOTAL(9,C1114:C1115)</f>
        <v>0</v>
      </c>
      <c r="D1113" s="16">
        <f>SUBTOTAL(9,D1114:D1115)</f>
        <v>76.8</v>
      </c>
      <c r="E1113" s="16">
        <f>SUBTOTAL(9,E1114:E1115)</f>
        <v>76.8</v>
      </c>
      <c r="F1113" s="17">
        <f>SUBTOTAL(9,F1114:F1115)</f>
        <v>76.8</v>
      </c>
    </row>
    <row r="1114" spans="1:6" x14ac:dyDescent="0.2">
      <c r="A1114" s="14" t="s">
        <v>14</v>
      </c>
      <c r="B1114" s="18" t="s">
        <v>15</v>
      </c>
      <c r="C1114" s="16">
        <f>SUBTOTAL(9,C1115:C1115)</f>
        <v>0</v>
      </c>
      <c r="D1114" s="16">
        <f>SUBTOTAL(9,D1115:D1115)</f>
        <v>76.8</v>
      </c>
      <c r="E1114" s="16">
        <f>SUBTOTAL(9,E1115:E1115)</f>
        <v>76.8</v>
      </c>
      <c r="F1114" s="17">
        <f>SUBTOTAL(9,F1115:F1115)</f>
        <v>76.8</v>
      </c>
    </row>
    <row r="1115" spans="1:6" x14ac:dyDescent="0.2">
      <c r="A1115" s="14" t="s">
        <v>16</v>
      </c>
      <c r="B1115" s="18" t="s">
        <v>904</v>
      </c>
      <c r="C1115" s="19">
        <v>0</v>
      </c>
      <c r="D1115" s="19">
        <v>76.8</v>
      </c>
      <c r="E1115" s="19">
        <v>76.8</v>
      </c>
      <c r="F1115" s="20">
        <v>76.8</v>
      </c>
    </row>
    <row r="1116" spans="1:6" x14ac:dyDescent="0.2">
      <c r="A1116" s="21" t="s">
        <v>905</v>
      </c>
      <c r="B1116" s="15" t="s">
        <v>906</v>
      </c>
      <c r="C1116" s="22">
        <f>SUBTOTAL(9,C1117:C1130)</f>
        <v>12663970.01</v>
      </c>
      <c r="D1116" s="22">
        <f>SUBTOTAL(9,D1117:D1130)</f>
        <v>14717101.700000001</v>
      </c>
      <c r="E1116" s="22">
        <f>SUBTOTAL(9,E1117:E1130)</f>
        <v>14717101.700000001</v>
      </c>
      <c r="F1116" s="17">
        <f>SUBTOTAL(9,F1117:F1130)</f>
        <v>14717101.700000001</v>
      </c>
    </row>
    <row r="1117" spans="1:6" x14ac:dyDescent="0.2">
      <c r="A1117" s="10" t="s">
        <v>8</v>
      </c>
      <c r="B1117" s="11" t="s">
        <v>906</v>
      </c>
      <c r="C1117" s="12">
        <f>SUBTOTAL(9,C1118:C1130)</f>
        <v>12663970.01</v>
      </c>
      <c r="D1117" s="12">
        <f>SUBTOTAL(9,D1118:D1130)</f>
        <v>14717101.700000001</v>
      </c>
      <c r="E1117" s="12">
        <f>SUBTOTAL(9,E1118:E1130)</f>
        <v>14717101.700000001</v>
      </c>
      <c r="F1117" s="13">
        <f>SUBTOTAL(9,F1118:F1130)</f>
        <v>14717101.700000001</v>
      </c>
    </row>
    <row r="1118" spans="1:6" x14ac:dyDescent="0.2">
      <c r="A1118" s="14" t="s">
        <v>907</v>
      </c>
      <c r="B1118" s="15" t="s">
        <v>908</v>
      </c>
      <c r="C1118" s="16">
        <f>SUBTOTAL(9,C1119:C1130)</f>
        <v>12663970.01</v>
      </c>
      <c r="D1118" s="16">
        <f>SUBTOTAL(9,D1119:D1130)</f>
        <v>14717101.700000001</v>
      </c>
      <c r="E1118" s="16">
        <f>SUBTOTAL(9,E1119:E1130)</f>
        <v>14717101.700000001</v>
      </c>
      <c r="F1118" s="17">
        <f>SUBTOTAL(9,F1119:F1130)</f>
        <v>14717101.700000001</v>
      </c>
    </row>
    <row r="1119" spans="1:6" x14ac:dyDescent="0.2">
      <c r="A1119" s="14" t="s">
        <v>26</v>
      </c>
      <c r="B1119" s="18" t="s">
        <v>27</v>
      </c>
      <c r="C1119" s="16">
        <f>SUBTOTAL(9,C1120:C1121)</f>
        <v>12463382.41</v>
      </c>
      <c r="D1119" s="16">
        <f>SUBTOTAL(9,D1120:D1121)</f>
        <v>14554293.1</v>
      </c>
      <c r="E1119" s="16">
        <f>SUBTOTAL(9,E1120:E1121)</f>
        <v>14554293.1</v>
      </c>
      <c r="F1119" s="17">
        <f>SUBTOTAL(9,F1120:F1121)</f>
        <v>14554293.1</v>
      </c>
    </row>
    <row r="1120" spans="1:6" x14ac:dyDescent="0.2">
      <c r="A1120" s="14" t="s">
        <v>14</v>
      </c>
      <c r="B1120" s="18" t="s">
        <v>15</v>
      </c>
      <c r="C1120" s="16">
        <f>SUBTOTAL(9,C1121:C1121)</f>
        <v>12463382.41</v>
      </c>
      <c r="D1120" s="16">
        <f>SUBTOTAL(9,D1121:D1121)</f>
        <v>14554293.1</v>
      </c>
      <c r="E1120" s="16">
        <f>SUBTOTAL(9,E1121:E1121)</f>
        <v>14554293.1</v>
      </c>
      <c r="F1120" s="17">
        <f>SUBTOTAL(9,F1121:F1121)</f>
        <v>14554293.1</v>
      </c>
    </row>
    <row r="1121" spans="1:6" x14ac:dyDescent="0.2">
      <c r="A1121" s="14" t="s">
        <v>16</v>
      </c>
      <c r="B1121" s="18" t="s">
        <v>909</v>
      </c>
      <c r="C1121" s="19">
        <v>12463382.41</v>
      </c>
      <c r="D1121" s="19">
        <v>14554293.1</v>
      </c>
      <c r="E1121" s="19">
        <v>14554293.1</v>
      </c>
      <c r="F1121" s="20">
        <v>14554293.1</v>
      </c>
    </row>
    <row r="1122" spans="1:6" x14ac:dyDescent="0.2">
      <c r="A1122" s="14" t="s">
        <v>89</v>
      </c>
      <c r="B1122" s="18" t="s">
        <v>910</v>
      </c>
      <c r="C1122" s="16">
        <f>SUBTOTAL(9,C1123:C1125)</f>
        <v>9084.6</v>
      </c>
      <c r="D1122" s="16">
        <f>SUBTOTAL(9,D1123:D1125)</f>
        <v>7526.13</v>
      </c>
      <c r="E1122" s="16">
        <f>SUBTOTAL(9,E1123:E1125)</f>
        <v>7526.13</v>
      </c>
      <c r="F1122" s="17">
        <f>SUBTOTAL(9,F1123:F1125)</f>
        <v>7526.13</v>
      </c>
    </row>
    <row r="1123" spans="1:6" x14ac:dyDescent="0.2">
      <c r="A1123" s="14" t="s">
        <v>14</v>
      </c>
      <c r="B1123" s="18" t="s">
        <v>15</v>
      </c>
      <c r="C1123" s="16">
        <f>SUBTOTAL(9,C1124:C1125)</f>
        <v>9084.6</v>
      </c>
      <c r="D1123" s="16">
        <f>SUBTOTAL(9,D1124:D1125)</f>
        <v>7526.13</v>
      </c>
      <c r="E1123" s="16">
        <f>SUBTOTAL(9,E1124:E1125)</f>
        <v>7526.13</v>
      </c>
      <c r="F1123" s="17">
        <f>SUBTOTAL(9,F1124:F1125)</f>
        <v>7526.13</v>
      </c>
    </row>
    <row r="1124" spans="1:6" x14ac:dyDescent="0.2">
      <c r="A1124" s="14" t="s">
        <v>16</v>
      </c>
      <c r="B1124" s="18" t="s">
        <v>911</v>
      </c>
      <c r="C1124" s="19">
        <v>2718</v>
      </c>
      <c r="D1124" s="19">
        <v>2661.13</v>
      </c>
      <c r="E1124" s="19">
        <v>2661.13</v>
      </c>
      <c r="F1124" s="20">
        <v>2661.13</v>
      </c>
    </row>
    <row r="1125" spans="1:6" x14ac:dyDescent="0.2">
      <c r="A1125" s="14" t="s">
        <v>18</v>
      </c>
      <c r="B1125" s="18" t="s">
        <v>912</v>
      </c>
      <c r="C1125" s="19">
        <v>6366.6</v>
      </c>
      <c r="D1125" s="19">
        <v>4865</v>
      </c>
      <c r="E1125" s="19">
        <v>4865</v>
      </c>
      <c r="F1125" s="20">
        <v>4865</v>
      </c>
    </row>
    <row r="1126" spans="1:6" x14ac:dyDescent="0.2">
      <c r="A1126" s="14" t="s">
        <v>12</v>
      </c>
      <c r="B1126" s="18" t="s">
        <v>913</v>
      </c>
      <c r="C1126" s="16">
        <f>SUBTOTAL(9,C1127:C1130)</f>
        <v>191503</v>
      </c>
      <c r="D1126" s="16">
        <f>SUBTOTAL(9,D1127:D1130)</f>
        <v>155282.47</v>
      </c>
      <c r="E1126" s="16">
        <f>SUBTOTAL(9,E1127:E1130)</f>
        <v>155282.47</v>
      </c>
      <c r="F1126" s="17">
        <f>SUBTOTAL(9,F1127:F1130)</f>
        <v>155282.47</v>
      </c>
    </row>
    <row r="1127" spans="1:6" x14ac:dyDescent="0.2">
      <c r="A1127" s="14" t="s">
        <v>14</v>
      </c>
      <c r="B1127" s="18" t="s">
        <v>15</v>
      </c>
      <c r="C1127" s="16">
        <f>SUBTOTAL(9,C1128:C1130)</f>
        <v>191503</v>
      </c>
      <c r="D1127" s="16">
        <f>SUBTOTAL(9,D1128:D1130)</f>
        <v>155282.47</v>
      </c>
      <c r="E1127" s="16">
        <f>SUBTOTAL(9,E1128:E1130)</f>
        <v>155282.47</v>
      </c>
      <c r="F1127" s="17">
        <f>SUBTOTAL(9,F1128:F1130)</f>
        <v>155282.47</v>
      </c>
    </row>
    <row r="1128" spans="1:6" x14ac:dyDescent="0.2">
      <c r="A1128" s="14" t="s">
        <v>16</v>
      </c>
      <c r="B1128" s="18" t="s">
        <v>914</v>
      </c>
      <c r="C1128" s="19">
        <v>104381</v>
      </c>
      <c r="D1128" s="19">
        <v>71726.47</v>
      </c>
      <c r="E1128" s="19">
        <v>71726.47</v>
      </c>
      <c r="F1128" s="20">
        <v>71726.47</v>
      </c>
    </row>
    <row r="1129" spans="1:6" x14ac:dyDescent="0.2">
      <c r="A1129" s="14" t="s">
        <v>18</v>
      </c>
      <c r="B1129" s="18" t="s">
        <v>915</v>
      </c>
      <c r="C1129" s="19">
        <v>14494.5</v>
      </c>
      <c r="D1129" s="19">
        <v>5056</v>
      </c>
      <c r="E1129" s="19">
        <v>5056</v>
      </c>
      <c r="F1129" s="20">
        <v>5056</v>
      </c>
    </row>
    <row r="1130" spans="1:6" x14ac:dyDescent="0.2">
      <c r="A1130" s="14" t="s">
        <v>22</v>
      </c>
      <c r="B1130" s="18" t="s">
        <v>916</v>
      </c>
      <c r="C1130" s="19">
        <v>72627.5</v>
      </c>
      <c r="D1130" s="19">
        <v>78500</v>
      </c>
      <c r="E1130" s="19">
        <v>78500</v>
      </c>
      <c r="F1130" s="20">
        <v>78500</v>
      </c>
    </row>
    <row r="1131" spans="1:6" x14ac:dyDescent="0.2">
      <c r="A1131" s="21" t="s">
        <v>917</v>
      </c>
      <c r="B1131" s="15" t="s">
        <v>918</v>
      </c>
      <c r="C1131" s="22">
        <f>SUBTOTAL(9,C1132:C1136)</f>
        <v>1050869</v>
      </c>
      <c r="D1131" s="22">
        <f>SUBTOTAL(9,D1132:D1136)</f>
        <v>1345782.09</v>
      </c>
      <c r="E1131" s="22">
        <f>SUBTOTAL(9,E1132:E1136)</f>
        <v>1345782.09</v>
      </c>
      <c r="F1131" s="17">
        <f>SUBTOTAL(9,F1132:F1136)</f>
        <v>1345782.09</v>
      </c>
    </row>
    <row r="1132" spans="1:6" x14ac:dyDescent="0.2">
      <c r="A1132" s="10" t="s">
        <v>8</v>
      </c>
      <c r="B1132" s="11" t="s">
        <v>918</v>
      </c>
      <c r="C1132" s="12">
        <f>SUBTOTAL(9,C1133:C1136)</f>
        <v>1050869</v>
      </c>
      <c r="D1132" s="12">
        <f>SUBTOTAL(9,D1133:D1136)</f>
        <v>1345782.09</v>
      </c>
      <c r="E1132" s="12">
        <f>SUBTOTAL(9,E1133:E1136)</f>
        <v>1345782.09</v>
      </c>
      <c r="F1132" s="13">
        <f>SUBTOTAL(9,F1133:F1136)</f>
        <v>1345782.09</v>
      </c>
    </row>
    <row r="1133" spans="1:6" x14ac:dyDescent="0.2">
      <c r="A1133" s="14" t="s">
        <v>336</v>
      </c>
      <c r="B1133" s="15" t="s">
        <v>337</v>
      </c>
      <c r="C1133" s="16">
        <f>SUBTOTAL(9,C1134:C1136)</f>
        <v>1050869</v>
      </c>
      <c r="D1133" s="16">
        <f>SUBTOTAL(9,D1134:D1136)</f>
        <v>1345782.09</v>
      </c>
      <c r="E1133" s="16">
        <f>SUBTOTAL(9,E1134:E1136)</f>
        <v>1345782.09</v>
      </c>
      <c r="F1133" s="17">
        <f>SUBTOTAL(9,F1134:F1136)</f>
        <v>1345782.09</v>
      </c>
    </row>
    <row r="1134" spans="1:6" x14ac:dyDescent="0.2">
      <c r="A1134" s="14" t="s">
        <v>12</v>
      </c>
      <c r="B1134" s="18" t="s">
        <v>338</v>
      </c>
      <c r="C1134" s="16">
        <f>SUBTOTAL(9,C1135:C1136)</f>
        <v>1050869</v>
      </c>
      <c r="D1134" s="16">
        <f>SUBTOTAL(9,D1135:D1136)</f>
        <v>1345782.09</v>
      </c>
      <c r="E1134" s="16">
        <f>SUBTOTAL(9,E1135:E1136)</f>
        <v>1345782.09</v>
      </c>
      <c r="F1134" s="17">
        <f>SUBTOTAL(9,F1135:F1136)</f>
        <v>1345782.09</v>
      </c>
    </row>
    <row r="1135" spans="1:6" x14ac:dyDescent="0.2">
      <c r="A1135" s="14" t="s">
        <v>14</v>
      </c>
      <c r="B1135" s="18" t="s">
        <v>15</v>
      </c>
      <c r="C1135" s="16">
        <f>SUBTOTAL(9,C1136:C1136)</f>
        <v>1050869</v>
      </c>
      <c r="D1135" s="16">
        <f>SUBTOTAL(9,D1136:D1136)</f>
        <v>1345782.09</v>
      </c>
      <c r="E1135" s="16">
        <f>SUBTOTAL(9,E1136:E1136)</f>
        <v>1345782.09</v>
      </c>
      <c r="F1135" s="17">
        <f>SUBTOTAL(9,F1136:F1136)</f>
        <v>1345782.09</v>
      </c>
    </row>
    <row r="1136" spans="1:6" x14ac:dyDescent="0.2">
      <c r="A1136" s="14" t="s">
        <v>16</v>
      </c>
      <c r="B1136" s="18" t="s">
        <v>919</v>
      </c>
      <c r="C1136" s="19">
        <v>1050869</v>
      </c>
      <c r="D1136" s="19">
        <v>1345782.09</v>
      </c>
      <c r="E1136" s="19">
        <v>1345782.09</v>
      </c>
      <c r="F1136" s="20">
        <v>1345782.09</v>
      </c>
    </row>
    <row r="1137" spans="1:6" x14ac:dyDescent="0.2">
      <c r="A1137" s="21" t="s">
        <v>920</v>
      </c>
      <c r="B1137" s="15" t="s">
        <v>921</v>
      </c>
      <c r="C1137" s="22">
        <f>SUBTOTAL(9,C1138:C1148)</f>
        <v>3237825.1100000003</v>
      </c>
      <c r="D1137" s="22">
        <f>SUBTOTAL(9,D1138:D1148)</f>
        <v>43618808.289999999</v>
      </c>
      <c r="E1137" s="22">
        <f>SUBTOTAL(9,E1138:E1148)</f>
        <v>43604855.479999997</v>
      </c>
      <c r="F1137" s="17">
        <f>SUBTOTAL(9,F1138:F1148)</f>
        <v>43604856.080000006</v>
      </c>
    </row>
    <row r="1138" spans="1:6" x14ac:dyDescent="0.2">
      <c r="A1138" s="10" t="s">
        <v>8</v>
      </c>
      <c r="B1138" s="11" t="s">
        <v>921</v>
      </c>
      <c r="C1138" s="12">
        <f>SUBTOTAL(9,C1139:C1148)</f>
        <v>3237825.1100000003</v>
      </c>
      <c r="D1138" s="12">
        <f>SUBTOTAL(9,D1139:D1148)</f>
        <v>43618808.289999999</v>
      </c>
      <c r="E1138" s="12">
        <f>SUBTOTAL(9,E1139:E1148)</f>
        <v>43604855.479999997</v>
      </c>
      <c r="F1138" s="13">
        <f>SUBTOTAL(9,F1139:F1148)</f>
        <v>43604856.080000006</v>
      </c>
    </row>
    <row r="1139" spans="1:6" x14ac:dyDescent="0.2">
      <c r="A1139" s="14" t="s">
        <v>863</v>
      </c>
      <c r="B1139" s="15" t="s">
        <v>864</v>
      </c>
      <c r="C1139" s="16">
        <f>SUBTOTAL(9,C1140:C1148)</f>
        <v>3237825.1100000003</v>
      </c>
      <c r="D1139" s="16">
        <f>SUBTOTAL(9,D1140:D1148)</f>
        <v>43618808.289999999</v>
      </c>
      <c r="E1139" s="16">
        <f>SUBTOTAL(9,E1140:E1148)</f>
        <v>43604855.479999997</v>
      </c>
      <c r="F1139" s="17">
        <f>SUBTOTAL(9,F1140:F1148)</f>
        <v>43604856.080000006</v>
      </c>
    </row>
    <row r="1140" spans="1:6" x14ac:dyDescent="0.2">
      <c r="A1140" s="14" t="s">
        <v>26</v>
      </c>
      <c r="B1140" s="18" t="s">
        <v>27</v>
      </c>
      <c r="C1140" s="16">
        <f>SUBTOTAL(9,C1141:C1142)</f>
        <v>1201240</v>
      </c>
      <c r="D1140" s="16">
        <f>SUBTOTAL(9,D1141:D1142)</f>
        <v>1653962.19</v>
      </c>
      <c r="E1140" s="16">
        <f>SUBTOTAL(9,E1141:E1142)</f>
        <v>1653961.59</v>
      </c>
      <c r="F1140" s="17">
        <f>SUBTOTAL(9,F1141:F1142)</f>
        <v>1653962.19</v>
      </c>
    </row>
    <row r="1141" spans="1:6" x14ac:dyDescent="0.2">
      <c r="A1141" s="14" t="s">
        <v>14</v>
      </c>
      <c r="B1141" s="18" t="s">
        <v>15</v>
      </c>
      <c r="C1141" s="16">
        <f>SUBTOTAL(9,C1142:C1142)</f>
        <v>1201240</v>
      </c>
      <c r="D1141" s="16">
        <f>SUBTOTAL(9,D1142:D1142)</f>
        <v>1653962.19</v>
      </c>
      <c r="E1141" s="16">
        <f>SUBTOTAL(9,E1142:E1142)</f>
        <v>1653961.59</v>
      </c>
      <c r="F1141" s="17">
        <f>SUBTOTAL(9,F1142:F1142)</f>
        <v>1653962.19</v>
      </c>
    </row>
    <row r="1142" spans="1:6" x14ac:dyDescent="0.2">
      <c r="A1142" s="14" t="s">
        <v>16</v>
      </c>
      <c r="B1142" s="18" t="s">
        <v>922</v>
      </c>
      <c r="C1142" s="19">
        <v>1201240</v>
      </c>
      <c r="D1142" s="19">
        <v>1653962.19</v>
      </c>
      <c r="E1142" s="19">
        <v>1653961.59</v>
      </c>
      <c r="F1142" s="20">
        <v>1653962.19</v>
      </c>
    </row>
    <row r="1143" spans="1:6" x14ac:dyDescent="0.2">
      <c r="A1143" s="14" t="s">
        <v>55</v>
      </c>
      <c r="B1143" s="18" t="s">
        <v>923</v>
      </c>
      <c r="C1143" s="16">
        <f>SUBTOTAL(9,C1144:C1148)</f>
        <v>2036585.11</v>
      </c>
      <c r="D1143" s="16">
        <f>SUBTOTAL(9,D1144:D1148)</f>
        <v>41964846.100000001</v>
      </c>
      <c r="E1143" s="16">
        <f>SUBTOTAL(9,E1144:E1148)</f>
        <v>41950893.890000001</v>
      </c>
      <c r="F1143" s="17">
        <f>SUBTOTAL(9,F1144:F1148)</f>
        <v>41950893.890000001</v>
      </c>
    </row>
    <row r="1144" spans="1:6" x14ac:dyDescent="0.2">
      <c r="A1144" s="14" t="s">
        <v>14</v>
      </c>
      <c r="B1144" s="18" t="s">
        <v>15</v>
      </c>
      <c r="C1144" s="16">
        <f>SUBTOTAL(9,C1145:C1148)</f>
        <v>2036585.11</v>
      </c>
      <c r="D1144" s="16">
        <f>SUBTOTAL(9,D1145:D1148)</f>
        <v>41964846.100000001</v>
      </c>
      <c r="E1144" s="16">
        <f>SUBTOTAL(9,E1145:E1148)</f>
        <v>41950893.890000001</v>
      </c>
      <c r="F1144" s="17">
        <f>SUBTOTAL(9,F1145:F1148)</f>
        <v>41950893.890000001</v>
      </c>
    </row>
    <row r="1145" spans="1:6" x14ac:dyDescent="0.2">
      <c r="A1145" s="14" t="s">
        <v>16</v>
      </c>
      <c r="B1145" s="18" t="s">
        <v>924</v>
      </c>
      <c r="C1145" s="19">
        <v>0</v>
      </c>
      <c r="D1145" s="19">
        <v>3714.39</v>
      </c>
      <c r="E1145" s="19">
        <v>3714.39</v>
      </c>
      <c r="F1145" s="20">
        <v>3714.39</v>
      </c>
    </row>
    <row r="1146" spans="1:6" x14ac:dyDescent="0.2">
      <c r="A1146" s="14" t="s">
        <v>18</v>
      </c>
      <c r="B1146" s="18" t="s">
        <v>925</v>
      </c>
      <c r="C1146" s="19">
        <v>239999</v>
      </c>
      <c r="D1146" s="19">
        <v>15591585.630000001</v>
      </c>
      <c r="E1146" s="19">
        <v>15591585.630000001</v>
      </c>
      <c r="F1146" s="20">
        <v>15591585.630000001</v>
      </c>
    </row>
    <row r="1147" spans="1:6" x14ac:dyDescent="0.2">
      <c r="A1147" s="14" t="s">
        <v>22</v>
      </c>
      <c r="B1147" s="18" t="s">
        <v>926</v>
      </c>
      <c r="C1147" s="19">
        <v>1796586.11</v>
      </c>
      <c r="D1147" s="19">
        <v>22190800.760000002</v>
      </c>
      <c r="E1147" s="19">
        <v>22176848.550000001</v>
      </c>
      <c r="F1147" s="20">
        <v>22176848.550000001</v>
      </c>
    </row>
    <row r="1148" spans="1:6" x14ac:dyDescent="0.2">
      <c r="A1148" s="14" t="s">
        <v>29</v>
      </c>
      <c r="B1148" s="18" t="s">
        <v>927</v>
      </c>
      <c r="C1148" s="19">
        <v>0</v>
      </c>
      <c r="D1148" s="19">
        <v>4178745.32</v>
      </c>
      <c r="E1148" s="19">
        <v>4178745.32</v>
      </c>
      <c r="F1148" s="20">
        <v>4178745.32</v>
      </c>
    </row>
    <row r="1149" spans="1:6" x14ac:dyDescent="0.2">
      <c r="A1149" s="21" t="s">
        <v>928</v>
      </c>
      <c r="B1149" s="15" t="s">
        <v>929</v>
      </c>
      <c r="C1149" s="22">
        <f>SUBTOTAL(9,C1150:C1161)</f>
        <v>17728959.649999999</v>
      </c>
      <c r="D1149" s="22">
        <f>SUBTOTAL(9,D1150:D1161)</f>
        <v>29773748.490000002</v>
      </c>
      <c r="E1149" s="22">
        <f>SUBTOTAL(9,E1150:E1161)</f>
        <v>27921359.350000001</v>
      </c>
      <c r="F1149" s="17">
        <f>SUBTOTAL(9,F1150:F1161)</f>
        <v>27924361.680000003</v>
      </c>
    </row>
    <row r="1150" spans="1:6" x14ac:dyDescent="0.2">
      <c r="A1150" s="10" t="s">
        <v>8</v>
      </c>
      <c r="B1150" s="11" t="s">
        <v>929</v>
      </c>
      <c r="C1150" s="12">
        <f>SUBTOTAL(9,C1151:C1161)</f>
        <v>17728959.649999999</v>
      </c>
      <c r="D1150" s="12">
        <f>SUBTOTAL(9,D1151:D1161)</f>
        <v>29773748.490000002</v>
      </c>
      <c r="E1150" s="12">
        <f>SUBTOTAL(9,E1151:E1161)</f>
        <v>27921359.350000001</v>
      </c>
      <c r="F1150" s="13">
        <f>SUBTOTAL(9,F1151:F1161)</f>
        <v>27924361.680000003</v>
      </c>
    </row>
    <row r="1151" spans="1:6" x14ac:dyDescent="0.2">
      <c r="A1151" s="14" t="s">
        <v>930</v>
      </c>
      <c r="B1151" s="15" t="s">
        <v>931</v>
      </c>
      <c r="C1151" s="16">
        <f>SUBTOTAL(9,C1152:C1161)</f>
        <v>17728959.649999999</v>
      </c>
      <c r="D1151" s="16">
        <f>SUBTOTAL(9,D1152:D1161)</f>
        <v>29773748.490000002</v>
      </c>
      <c r="E1151" s="16">
        <f>SUBTOTAL(9,E1152:E1161)</f>
        <v>27921359.350000001</v>
      </c>
      <c r="F1151" s="17">
        <f>SUBTOTAL(9,F1152:F1161)</f>
        <v>27924361.680000003</v>
      </c>
    </row>
    <row r="1152" spans="1:6" x14ac:dyDescent="0.2">
      <c r="A1152" s="14" t="s">
        <v>26</v>
      </c>
      <c r="B1152" s="18" t="s">
        <v>27</v>
      </c>
      <c r="C1152" s="16">
        <f>SUBTOTAL(9,C1153:C1155)</f>
        <v>11596043.800000001</v>
      </c>
      <c r="D1152" s="16">
        <f>SUBTOTAL(9,D1153:D1155)</f>
        <v>17971178.880000003</v>
      </c>
      <c r="E1152" s="16">
        <f>SUBTOTAL(9,E1153:E1155)</f>
        <v>17702999.82</v>
      </c>
      <c r="F1152" s="17">
        <f>SUBTOTAL(9,F1153:F1155)</f>
        <v>17706002.150000002</v>
      </c>
    </row>
    <row r="1153" spans="1:6" x14ac:dyDescent="0.2">
      <c r="A1153" s="14" t="s">
        <v>14</v>
      </c>
      <c r="B1153" s="18" t="s">
        <v>15</v>
      </c>
      <c r="C1153" s="16">
        <f>SUBTOTAL(9,C1154:C1155)</f>
        <v>11596043.800000001</v>
      </c>
      <c r="D1153" s="16">
        <f>SUBTOTAL(9,D1154:D1155)</f>
        <v>17971178.880000003</v>
      </c>
      <c r="E1153" s="16">
        <f>SUBTOTAL(9,E1154:E1155)</f>
        <v>17702999.82</v>
      </c>
      <c r="F1153" s="17">
        <f>SUBTOTAL(9,F1154:F1155)</f>
        <v>17706002.150000002</v>
      </c>
    </row>
    <row r="1154" spans="1:6" x14ac:dyDescent="0.2">
      <c r="A1154" s="14" t="s">
        <v>16</v>
      </c>
      <c r="B1154" s="18" t="s">
        <v>932</v>
      </c>
      <c r="C1154" s="19">
        <v>11596043.800000001</v>
      </c>
      <c r="D1154" s="19">
        <v>17970818.690000001</v>
      </c>
      <c r="E1154" s="19">
        <v>17702639.629999999</v>
      </c>
      <c r="F1154" s="20">
        <v>17705641.960000001</v>
      </c>
    </row>
    <row r="1155" spans="1:6" x14ac:dyDescent="0.2">
      <c r="A1155" s="14" t="s">
        <v>18</v>
      </c>
      <c r="B1155" s="18" t="s">
        <v>933</v>
      </c>
      <c r="C1155" s="19">
        <v>0</v>
      </c>
      <c r="D1155" s="19">
        <v>360.19</v>
      </c>
      <c r="E1155" s="19">
        <v>360.19</v>
      </c>
      <c r="F1155" s="20">
        <v>360.19</v>
      </c>
    </row>
    <row r="1156" spans="1:6" x14ac:dyDescent="0.2">
      <c r="A1156" s="14" t="s">
        <v>89</v>
      </c>
      <c r="B1156" s="18" t="s">
        <v>934</v>
      </c>
      <c r="C1156" s="16">
        <f>SUBTOTAL(9,C1157:C1158)</f>
        <v>6013315.8499999996</v>
      </c>
      <c r="D1156" s="16">
        <f>SUBTOTAL(9,D1157:D1158)</f>
        <v>11494800.52</v>
      </c>
      <c r="E1156" s="16">
        <f>SUBTOTAL(9,E1157:E1158)</f>
        <v>10014421.41</v>
      </c>
      <c r="F1156" s="17">
        <f>SUBTOTAL(9,F1157:F1158)</f>
        <v>10014421.41</v>
      </c>
    </row>
    <row r="1157" spans="1:6" x14ac:dyDescent="0.2">
      <c r="A1157" s="14" t="s">
        <v>14</v>
      </c>
      <c r="B1157" s="18" t="s">
        <v>15</v>
      </c>
      <c r="C1157" s="16">
        <f>SUBTOTAL(9,C1158:C1158)</f>
        <v>6013315.8499999996</v>
      </c>
      <c r="D1157" s="16">
        <f>SUBTOTAL(9,D1158:D1158)</f>
        <v>11494800.52</v>
      </c>
      <c r="E1157" s="16">
        <f>SUBTOTAL(9,E1158:E1158)</f>
        <v>10014421.41</v>
      </c>
      <c r="F1157" s="17">
        <f>SUBTOTAL(9,F1158:F1158)</f>
        <v>10014421.41</v>
      </c>
    </row>
    <row r="1158" spans="1:6" x14ac:dyDescent="0.2">
      <c r="A1158" s="14" t="s">
        <v>16</v>
      </c>
      <c r="B1158" s="18" t="s">
        <v>931</v>
      </c>
      <c r="C1158" s="19">
        <v>6013315.8499999996</v>
      </c>
      <c r="D1158" s="19">
        <v>11494800.52</v>
      </c>
      <c r="E1158" s="19">
        <v>10014421.41</v>
      </c>
      <c r="F1158" s="20">
        <v>10014421.41</v>
      </c>
    </row>
    <row r="1159" spans="1:6" x14ac:dyDescent="0.2">
      <c r="A1159" s="14" t="s">
        <v>12</v>
      </c>
      <c r="B1159" s="18" t="s">
        <v>935</v>
      </c>
      <c r="C1159" s="16">
        <f>SUBTOTAL(9,C1160:C1161)</f>
        <v>119600</v>
      </c>
      <c r="D1159" s="16">
        <f>SUBTOTAL(9,D1160:D1161)</f>
        <v>307769.09000000003</v>
      </c>
      <c r="E1159" s="16">
        <f>SUBTOTAL(9,E1160:E1161)</f>
        <v>203938.12</v>
      </c>
      <c r="F1159" s="17">
        <f>SUBTOTAL(9,F1160:F1161)</f>
        <v>203938.12</v>
      </c>
    </row>
    <row r="1160" spans="1:6" x14ac:dyDescent="0.2">
      <c r="A1160" s="14" t="s">
        <v>14</v>
      </c>
      <c r="B1160" s="18" t="s">
        <v>15</v>
      </c>
      <c r="C1160" s="16">
        <f>SUBTOTAL(9,C1161:C1161)</f>
        <v>119600</v>
      </c>
      <c r="D1160" s="16">
        <f>SUBTOTAL(9,D1161:D1161)</f>
        <v>307769.09000000003</v>
      </c>
      <c r="E1160" s="16">
        <f>SUBTOTAL(9,E1161:E1161)</f>
        <v>203938.12</v>
      </c>
      <c r="F1160" s="17">
        <f>SUBTOTAL(9,F1161:F1161)</f>
        <v>203938.12</v>
      </c>
    </row>
    <row r="1161" spans="1:6" x14ac:dyDescent="0.2">
      <c r="A1161" s="14" t="s">
        <v>16</v>
      </c>
      <c r="B1161" s="18" t="s">
        <v>936</v>
      </c>
      <c r="C1161" s="19">
        <v>119600</v>
      </c>
      <c r="D1161" s="19">
        <v>307769.09000000003</v>
      </c>
      <c r="E1161" s="19">
        <v>203938.12</v>
      </c>
      <c r="F1161" s="20">
        <v>203938.12</v>
      </c>
    </row>
    <row r="1162" spans="1:6" x14ac:dyDescent="0.2">
      <c r="A1162" s="21" t="s">
        <v>937</v>
      </c>
      <c r="B1162" s="15" t="s">
        <v>938</v>
      </c>
      <c r="C1162" s="22">
        <f>SUBTOTAL(9,C1163:C1174)</f>
        <v>74476344.270000011</v>
      </c>
      <c r="D1162" s="22">
        <f>SUBTOTAL(9,D1163:D1174)</f>
        <v>130751179.22000003</v>
      </c>
      <c r="E1162" s="22">
        <f>SUBTOTAL(9,E1163:E1174)</f>
        <v>127498909.35000002</v>
      </c>
      <c r="F1162" s="17">
        <f>SUBTOTAL(9,F1163:F1174)</f>
        <v>127502245.15000004</v>
      </c>
    </row>
    <row r="1163" spans="1:6" x14ac:dyDescent="0.2">
      <c r="A1163" s="10" t="s">
        <v>8</v>
      </c>
      <c r="B1163" s="11" t="s">
        <v>939</v>
      </c>
      <c r="C1163" s="12">
        <f>SUBTOTAL(9,C1164:C1174)</f>
        <v>74476344.270000011</v>
      </c>
      <c r="D1163" s="12">
        <f>SUBTOTAL(9,D1164:D1174)</f>
        <v>130751179.22000003</v>
      </c>
      <c r="E1163" s="12">
        <f>SUBTOTAL(9,E1164:E1174)</f>
        <v>127498909.35000002</v>
      </c>
      <c r="F1163" s="13">
        <f>SUBTOTAL(9,F1164:F1174)</f>
        <v>127502245.15000004</v>
      </c>
    </row>
    <row r="1164" spans="1:6" x14ac:dyDescent="0.2">
      <c r="A1164" s="14" t="s">
        <v>546</v>
      </c>
      <c r="B1164" s="15" t="s">
        <v>547</v>
      </c>
      <c r="C1164" s="16">
        <f>SUBTOTAL(9,C1165:C1174)</f>
        <v>74476344.270000011</v>
      </c>
      <c r="D1164" s="16">
        <f>SUBTOTAL(9,D1165:D1174)</f>
        <v>130751179.22000003</v>
      </c>
      <c r="E1164" s="16">
        <f>SUBTOTAL(9,E1165:E1174)</f>
        <v>127498909.35000002</v>
      </c>
      <c r="F1164" s="17">
        <f>SUBTOTAL(9,F1165:F1174)</f>
        <v>127502245.15000004</v>
      </c>
    </row>
    <row r="1165" spans="1:6" x14ac:dyDescent="0.2">
      <c r="A1165" s="14" t="s">
        <v>26</v>
      </c>
      <c r="B1165" s="18" t="s">
        <v>27</v>
      </c>
      <c r="C1165" s="16">
        <f>SUBTOTAL(9,C1166:C1167)</f>
        <v>2208536.37</v>
      </c>
      <c r="D1165" s="16">
        <f>SUBTOTAL(9,D1166:D1167)</f>
        <v>20110186.600000001</v>
      </c>
      <c r="E1165" s="16">
        <f>SUBTOTAL(9,E1166:E1167)</f>
        <v>20110186.600000001</v>
      </c>
      <c r="F1165" s="17">
        <f>SUBTOTAL(9,F1166:F1167)</f>
        <v>20110186.600000001</v>
      </c>
    </row>
    <row r="1166" spans="1:6" x14ac:dyDescent="0.2">
      <c r="A1166" s="14" t="s">
        <v>14</v>
      </c>
      <c r="B1166" s="18" t="s">
        <v>15</v>
      </c>
      <c r="C1166" s="16">
        <f>SUBTOTAL(9,C1167:C1167)</f>
        <v>2208536.37</v>
      </c>
      <c r="D1166" s="16">
        <f>SUBTOTAL(9,D1167:D1167)</f>
        <v>20110186.600000001</v>
      </c>
      <c r="E1166" s="16">
        <f>SUBTOTAL(9,E1167:E1167)</f>
        <v>20110186.600000001</v>
      </c>
      <c r="F1166" s="17">
        <f>SUBTOTAL(9,F1167:F1167)</f>
        <v>20110186.600000001</v>
      </c>
    </row>
    <row r="1167" spans="1:6" x14ac:dyDescent="0.2">
      <c r="A1167" s="14" t="s">
        <v>16</v>
      </c>
      <c r="B1167" s="18" t="s">
        <v>940</v>
      </c>
      <c r="C1167" s="19">
        <v>2208536.37</v>
      </c>
      <c r="D1167" s="19">
        <v>20110186.600000001</v>
      </c>
      <c r="E1167" s="19">
        <v>20110186.600000001</v>
      </c>
      <c r="F1167" s="20">
        <v>20110186.600000001</v>
      </c>
    </row>
    <row r="1168" spans="1:6" x14ac:dyDescent="0.2">
      <c r="A1168" s="14" t="s">
        <v>131</v>
      </c>
      <c r="B1168" s="18" t="s">
        <v>745</v>
      </c>
      <c r="C1168" s="16">
        <f>SUBTOTAL(9,C1169:C1174)</f>
        <v>72267807.900000006</v>
      </c>
      <c r="D1168" s="16">
        <f>SUBTOTAL(9,D1169:D1174)</f>
        <v>110640992.62000002</v>
      </c>
      <c r="E1168" s="16">
        <f>SUBTOTAL(9,E1169:E1174)</f>
        <v>107388722.75000001</v>
      </c>
      <c r="F1168" s="17">
        <f>SUBTOTAL(9,F1169:F1174)</f>
        <v>107392058.55000003</v>
      </c>
    </row>
    <row r="1169" spans="1:6" x14ac:dyDescent="0.2">
      <c r="A1169" s="14" t="s">
        <v>14</v>
      </c>
      <c r="B1169" s="18" t="s">
        <v>15</v>
      </c>
      <c r="C1169" s="16">
        <f>SUBTOTAL(9,C1170:C1174)</f>
        <v>72267807.900000006</v>
      </c>
      <c r="D1169" s="16">
        <f>SUBTOTAL(9,D1170:D1174)</f>
        <v>110640992.62000002</v>
      </c>
      <c r="E1169" s="16">
        <f>SUBTOTAL(9,E1170:E1174)</f>
        <v>107388722.75000001</v>
      </c>
      <c r="F1169" s="17">
        <f>SUBTOTAL(9,F1170:F1174)</f>
        <v>107392058.55000003</v>
      </c>
    </row>
    <row r="1170" spans="1:6" x14ac:dyDescent="0.2">
      <c r="A1170" s="14" t="s">
        <v>16</v>
      </c>
      <c r="B1170" s="18" t="s">
        <v>941</v>
      </c>
      <c r="C1170" s="19">
        <v>72048040.060000002</v>
      </c>
      <c r="D1170" s="19">
        <v>110024361.61</v>
      </c>
      <c r="E1170" s="19">
        <v>106772091.73999999</v>
      </c>
      <c r="F1170" s="20">
        <v>106775427.54000001</v>
      </c>
    </row>
    <row r="1171" spans="1:6" x14ac:dyDescent="0.2">
      <c r="A1171" s="14" t="s">
        <v>18</v>
      </c>
      <c r="B1171" s="18" t="s">
        <v>942</v>
      </c>
      <c r="C1171" s="19">
        <v>108916</v>
      </c>
      <c r="D1171" s="19">
        <v>144284.01</v>
      </c>
      <c r="E1171" s="19">
        <v>144284.01</v>
      </c>
      <c r="F1171" s="20">
        <v>144284.01</v>
      </c>
    </row>
    <row r="1172" spans="1:6" x14ac:dyDescent="0.2">
      <c r="A1172" s="14" t="s">
        <v>29</v>
      </c>
      <c r="B1172" s="18" t="s">
        <v>943</v>
      </c>
      <c r="C1172" s="19">
        <v>21460</v>
      </c>
      <c r="D1172" s="19">
        <v>32990.76</v>
      </c>
      <c r="E1172" s="19">
        <v>32990.76</v>
      </c>
      <c r="F1172" s="20">
        <v>32990.76</v>
      </c>
    </row>
    <row r="1173" spans="1:6" x14ac:dyDescent="0.2">
      <c r="A1173" s="14" t="s">
        <v>31</v>
      </c>
      <c r="B1173" s="18" t="s">
        <v>944</v>
      </c>
      <c r="C1173" s="19">
        <v>6000</v>
      </c>
      <c r="D1173" s="19">
        <v>29545.84</v>
      </c>
      <c r="E1173" s="19">
        <v>29545.84</v>
      </c>
      <c r="F1173" s="20">
        <v>29545.84</v>
      </c>
    </row>
    <row r="1174" spans="1:6" x14ac:dyDescent="0.2">
      <c r="A1174" s="14" t="s">
        <v>33</v>
      </c>
      <c r="B1174" s="18" t="s">
        <v>945</v>
      </c>
      <c r="C1174" s="19">
        <v>83391.839999999997</v>
      </c>
      <c r="D1174" s="19">
        <v>409810.4</v>
      </c>
      <c r="E1174" s="19">
        <v>409810.4</v>
      </c>
      <c r="F1174" s="20">
        <v>409810.4</v>
      </c>
    </row>
    <row r="1175" spans="1:6" x14ac:dyDescent="0.2">
      <c r="A1175" s="21" t="s">
        <v>946</v>
      </c>
      <c r="B1175" s="15" t="s">
        <v>947</v>
      </c>
      <c r="C1175" s="22">
        <f>SUBTOTAL(9,C1176:C1193)</f>
        <v>5422208.2999999998</v>
      </c>
      <c r="D1175" s="22">
        <f>SUBTOTAL(9,D1176:D1193)</f>
        <v>9551638.4600000009</v>
      </c>
      <c r="E1175" s="22">
        <f>SUBTOTAL(9,E1176:E1193)</f>
        <v>9551628.4600000009</v>
      </c>
      <c r="F1175" s="17">
        <f>SUBTOTAL(9,F1176:F1193)</f>
        <v>9551638.4600000009</v>
      </c>
    </row>
    <row r="1176" spans="1:6" x14ac:dyDescent="0.2">
      <c r="A1176" s="10" t="s">
        <v>8</v>
      </c>
      <c r="B1176" s="11" t="s">
        <v>947</v>
      </c>
      <c r="C1176" s="12">
        <f>SUBTOTAL(9,C1177:C1193)</f>
        <v>5422208.2999999998</v>
      </c>
      <c r="D1176" s="12">
        <f>SUBTOTAL(9,D1177:D1193)</f>
        <v>9551638.4600000009</v>
      </c>
      <c r="E1176" s="12">
        <f>SUBTOTAL(9,E1177:E1193)</f>
        <v>9551628.4600000009</v>
      </c>
      <c r="F1176" s="13">
        <f>SUBTOTAL(9,F1177:F1193)</f>
        <v>9551638.4600000009</v>
      </c>
    </row>
    <row r="1177" spans="1:6" x14ac:dyDescent="0.2">
      <c r="A1177" s="14" t="s">
        <v>948</v>
      </c>
      <c r="B1177" s="15" t="s">
        <v>949</v>
      </c>
      <c r="C1177" s="16">
        <f>SUBTOTAL(9,C1178:C1193)</f>
        <v>5422208.2999999998</v>
      </c>
      <c r="D1177" s="16">
        <f>SUBTOTAL(9,D1178:D1193)</f>
        <v>9551638.4600000009</v>
      </c>
      <c r="E1177" s="16">
        <f>SUBTOTAL(9,E1178:E1193)</f>
        <v>9551628.4600000009</v>
      </c>
      <c r="F1177" s="17">
        <f>SUBTOTAL(9,F1178:F1193)</f>
        <v>9551638.4600000009</v>
      </c>
    </row>
    <row r="1178" spans="1:6" x14ac:dyDescent="0.2">
      <c r="A1178" s="14" t="s">
        <v>26</v>
      </c>
      <c r="B1178" s="18" t="s">
        <v>27</v>
      </c>
      <c r="C1178" s="16">
        <f>SUBTOTAL(9,C1179:C1180)</f>
        <v>5422208.2999999998</v>
      </c>
      <c r="D1178" s="16">
        <f>SUBTOTAL(9,D1179:D1180)</f>
        <v>7196638.46</v>
      </c>
      <c r="E1178" s="16">
        <f>SUBTOTAL(9,E1179:E1180)</f>
        <v>7196628.46</v>
      </c>
      <c r="F1178" s="17">
        <f>SUBTOTAL(9,F1179:F1180)</f>
        <v>7196638.46</v>
      </c>
    </row>
    <row r="1179" spans="1:6" x14ac:dyDescent="0.2">
      <c r="A1179" s="14" t="s">
        <v>14</v>
      </c>
      <c r="B1179" s="18" t="s">
        <v>15</v>
      </c>
      <c r="C1179" s="16">
        <f>SUBTOTAL(9,C1180:C1180)</f>
        <v>5422208.2999999998</v>
      </c>
      <c r="D1179" s="16">
        <f>SUBTOTAL(9,D1180:D1180)</f>
        <v>7196638.46</v>
      </c>
      <c r="E1179" s="16">
        <f>SUBTOTAL(9,E1180:E1180)</f>
        <v>7196628.46</v>
      </c>
      <c r="F1179" s="17">
        <f>SUBTOTAL(9,F1180:F1180)</f>
        <v>7196638.46</v>
      </c>
    </row>
    <row r="1180" spans="1:6" x14ac:dyDescent="0.2">
      <c r="A1180" s="14" t="s">
        <v>16</v>
      </c>
      <c r="B1180" s="18" t="s">
        <v>950</v>
      </c>
      <c r="C1180" s="19">
        <v>5422208.2999999998</v>
      </c>
      <c r="D1180" s="19">
        <v>7196638.46</v>
      </c>
      <c r="E1180" s="19">
        <v>7196628.46</v>
      </c>
      <c r="F1180" s="20">
        <v>7196638.46</v>
      </c>
    </row>
    <row r="1181" spans="1:6" x14ac:dyDescent="0.2">
      <c r="A1181" s="14" t="s">
        <v>12</v>
      </c>
      <c r="B1181" s="18" t="s">
        <v>951</v>
      </c>
      <c r="C1181" s="16">
        <f>SUBTOTAL(9,C1182:C1187)</f>
        <v>0</v>
      </c>
      <c r="D1181" s="16">
        <f>SUBTOTAL(9,D1182:D1187)</f>
        <v>1985000</v>
      </c>
      <c r="E1181" s="16">
        <f>SUBTOTAL(9,E1182:E1187)</f>
        <v>1985000</v>
      </c>
      <c r="F1181" s="17">
        <f>SUBTOTAL(9,F1182:F1187)</f>
        <v>1985000</v>
      </c>
    </row>
    <row r="1182" spans="1:6" x14ac:dyDescent="0.2">
      <c r="A1182" s="14" t="s">
        <v>14</v>
      </c>
      <c r="B1182" s="18" t="s">
        <v>15</v>
      </c>
      <c r="C1182" s="16">
        <f>SUBTOTAL(9,C1183:C1187)</f>
        <v>0</v>
      </c>
      <c r="D1182" s="16">
        <f>SUBTOTAL(9,D1183:D1187)</f>
        <v>1985000</v>
      </c>
      <c r="E1182" s="16">
        <f>SUBTOTAL(9,E1183:E1187)</f>
        <v>1985000</v>
      </c>
      <c r="F1182" s="17">
        <f>SUBTOTAL(9,F1183:F1187)</f>
        <v>1985000</v>
      </c>
    </row>
    <row r="1183" spans="1:6" x14ac:dyDescent="0.2">
      <c r="A1183" s="14" t="s">
        <v>16</v>
      </c>
      <c r="B1183" s="18" t="s">
        <v>952</v>
      </c>
      <c r="C1183" s="19">
        <v>0</v>
      </c>
      <c r="D1183" s="19">
        <v>285000</v>
      </c>
      <c r="E1183" s="19">
        <v>285000</v>
      </c>
      <c r="F1183" s="20">
        <v>285000</v>
      </c>
    </row>
    <row r="1184" spans="1:6" x14ac:dyDescent="0.2">
      <c r="A1184" s="14" t="s">
        <v>18</v>
      </c>
      <c r="B1184" s="18" t="s">
        <v>953</v>
      </c>
      <c r="C1184" s="19">
        <v>0</v>
      </c>
      <c r="D1184" s="19">
        <v>400000</v>
      </c>
      <c r="E1184" s="19">
        <v>400000</v>
      </c>
      <c r="F1184" s="20">
        <v>400000</v>
      </c>
    </row>
    <row r="1185" spans="1:6" x14ac:dyDescent="0.2">
      <c r="A1185" s="14" t="s">
        <v>22</v>
      </c>
      <c r="B1185" s="18" t="s">
        <v>954</v>
      </c>
      <c r="C1185" s="19">
        <v>0</v>
      </c>
      <c r="D1185" s="19">
        <v>500000</v>
      </c>
      <c r="E1185" s="19">
        <v>500000</v>
      </c>
      <c r="F1185" s="20">
        <v>500000</v>
      </c>
    </row>
    <row r="1186" spans="1:6" x14ac:dyDescent="0.2">
      <c r="A1186" s="14" t="s">
        <v>29</v>
      </c>
      <c r="B1186" s="18" t="s">
        <v>955</v>
      </c>
      <c r="C1186" s="19">
        <v>0</v>
      </c>
      <c r="D1186" s="19">
        <v>500000</v>
      </c>
      <c r="E1186" s="19">
        <v>500000</v>
      </c>
      <c r="F1186" s="20">
        <v>500000</v>
      </c>
    </row>
    <row r="1187" spans="1:6" x14ac:dyDescent="0.2">
      <c r="A1187" s="14" t="s">
        <v>31</v>
      </c>
      <c r="B1187" s="18" t="s">
        <v>956</v>
      </c>
      <c r="C1187" s="19">
        <v>0</v>
      </c>
      <c r="D1187" s="19">
        <v>300000</v>
      </c>
      <c r="E1187" s="19">
        <v>300000</v>
      </c>
      <c r="F1187" s="20">
        <v>300000</v>
      </c>
    </row>
    <row r="1188" spans="1:6" x14ac:dyDescent="0.2">
      <c r="A1188" s="14" t="s">
        <v>55</v>
      </c>
      <c r="B1188" s="18" t="s">
        <v>957</v>
      </c>
      <c r="C1188" s="16">
        <f>SUBTOTAL(9,C1189:C1190)</f>
        <v>0</v>
      </c>
      <c r="D1188" s="16">
        <f>SUBTOTAL(9,D1189:D1190)</f>
        <v>150000</v>
      </c>
      <c r="E1188" s="16">
        <f>SUBTOTAL(9,E1189:E1190)</f>
        <v>150000</v>
      </c>
      <c r="F1188" s="17">
        <f>SUBTOTAL(9,F1189:F1190)</f>
        <v>150000</v>
      </c>
    </row>
    <row r="1189" spans="1:6" x14ac:dyDescent="0.2">
      <c r="A1189" s="14" t="s">
        <v>14</v>
      </c>
      <c r="B1189" s="18" t="s">
        <v>15</v>
      </c>
      <c r="C1189" s="16">
        <f>SUBTOTAL(9,C1190:C1190)</f>
        <v>0</v>
      </c>
      <c r="D1189" s="16">
        <f>SUBTOTAL(9,D1190:D1190)</f>
        <v>150000</v>
      </c>
      <c r="E1189" s="16">
        <f>SUBTOTAL(9,E1190:E1190)</f>
        <v>150000</v>
      </c>
      <c r="F1189" s="17">
        <f>SUBTOTAL(9,F1190:F1190)</f>
        <v>150000</v>
      </c>
    </row>
    <row r="1190" spans="1:6" x14ac:dyDescent="0.2">
      <c r="A1190" s="14" t="s">
        <v>16</v>
      </c>
      <c r="B1190" s="18" t="s">
        <v>958</v>
      </c>
      <c r="C1190" s="19">
        <v>0</v>
      </c>
      <c r="D1190" s="19">
        <v>150000</v>
      </c>
      <c r="E1190" s="19">
        <v>150000</v>
      </c>
      <c r="F1190" s="20">
        <v>150000</v>
      </c>
    </row>
    <row r="1191" spans="1:6" x14ac:dyDescent="0.2">
      <c r="A1191" s="14" t="s">
        <v>69</v>
      </c>
      <c r="B1191" s="18" t="s">
        <v>959</v>
      </c>
      <c r="C1191" s="16">
        <f>SUBTOTAL(9,C1192:C1193)</f>
        <v>0</v>
      </c>
      <c r="D1191" s="16">
        <f>SUBTOTAL(9,D1192:D1193)</f>
        <v>220000</v>
      </c>
      <c r="E1191" s="16">
        <f>SUBTOTAL(9,E1192:E1193)</f>
        <v>220000</v>
      </c>
      <c r="F1191" s="17">
        <f>SUBTOTAL(9,F1192:F1193)</f>
        <v>220000</v>
      </c>
    </row>
    <row r="1192" spans="1:6" x14ac:dyDescent="0.2">
      <c r="A1192" s="14" t="s">
        <v>14</v>
      </c>
      <c r="B1192" s="18" t="s">
        <v>15</v>
      </c>
      <c r="C1192" s="16">
        <f>SUBTOTAL(9,C1193:C1193)</f>
        <v>0</v>
      </c>
      <c r="D1192" s="16">
        <f>SUBTOTAL(9,D1193:D1193)</f>
        <v>220000</v>
      </c>
      <c r="E1192" s="16">
        <f>SUBTOTAL(9,E1193:E1193)</f>
        <v>220000</v>
      </c>
      <c r="F1192" s="17">
        <f>SUBTOTAL(9,F1193:F1193)</f>
        <v>220000</v>
      </c>
    </row>
    <row r="1193" spans="1:6" x14ac:dyDescent="0.2">
      <c r="A1193" s="14" t="s">
        <v>16</v>
      </c>
      <c r="B1193" s="18" t="s">
        <v>960</v>
      </c>
      <c r="C1193" s="19">
        <v>0</v>
      </c>
      <c r="D1193" s="19">
        <v>220000</v>
      </c>
      <c r="E1193" s="19">
        <v>220000</v>
      </c>
      <c r="F1193" s="20">
        <v>220000</v>
      </c>
    </row>
    <row r="1194" spans="1:6" x14ac:dyDescent="0.2">
      <c r="A1194" s="21" t="s">
        <v>961</v>
      </c>
      <c r="B1194" s="15" t="s">
        <v>962</v>
      </c>
      <c r="C1194" s="22">
        <f>SUBTOTAL(9,C1195:C1199)</f>
        <v>1810405.5</v>
      </c>
      <c r="D1194" s="22">
        <f>SUBTOTAL(9,D1195:D1199)</f>
        <v>2423315.6</v>
      </c>
      <c r="E1194" s="22">
        <f>SUBTOTAL(9,E1195:E1199)</f>
        <v>2423315.6</v>
      </c>
      <c r="F1194" s="17">
        <f>SUBTOTAL(9,F1195:F1199)</f>
        <v>2423315.6</v>
      </c>
    </row>
    <row r="1195" spans="1:6" x14ac:dyDescent="0.2">
      <c r="A1195" s="10" t="s">
        <v>8</v>
      </c>
      <c r="B1195" s="11" t="s">
        <v>962</v>
      </c>
      <c r="C1195" s="12">
        <f>SUBTOTAL(9,C1196:C1199)</f>
        <v>1810405.5</v>
      </c>
      <c r="D1195" s="12">
        <f>SUBTOTAL(9,D1196:D1199)</f>
        <v>2423315.6</v>
      </c>
      <c r="E1195" s="12">
        <f>SUBTOTAL(9,E1196:E1199)</f>
        <v>2423315.6</v>
      </c>
      <c r="F1195" s="13">
        <f>SUBTOTAL(9,F1196:F1199)</f>
        <v>2423315.6</v>
      </c>
    </row>
    <row r="1196" spans="1:6" x14ac:dyDescent="0.2">
      <c r="A1196" s="14" t="s">
        <v>189</v>
      </c>
      <c r="B1196" s="15" t="s">
        <v>190</v>
      </c>
      <c r="C1196" s="16">
        <f>SUBTOTAL(9,C1197:C1199)</f>
        <v>1810405.5</v>
      </c>
      <c r="D1196" s="16">
        <f>SUBTOTAL(9,D1197:D1199)</f>
        <v>2423315.6</v>
      </c>
      <c r="E1196" s="16">
        <f>SUBTOTAL(9,E1197:E1199)</f>
        <v>2423315.6</v>
      </c>
      <c r="F1196" s="17">
        <f>SUBTOTAL(9,F1197:F1199)</f>
        <v>2423315.6</v>
      </c>
    </row>
    <row r="1197" spans="1:6" x14ac:dyDescent="0.2">
      <c r="A1197" s="14" t="s">
        <v>26</v>
      </c>
      <c r="B1197" s="18" t="s">
        <v>27</v>
      </c>
      <c r="C1197" s="16">
        <f>SUBTOTAL(9,C1198:C1199)</f>
        <v>1810405.5</v>
      </c>
      <c r="D1197" s="16">
        <f>SUBTOTAL(9,D1198:D1199)</f>
        <v>2423315.6</v>
      </c>
      <c r="E1197" s="16">
        <f>SUBTOTAL(9,E1198:E1199)</f>
        <v>2423315.6</v>
      </c>
      <c r="F1197" s="17">
        <f>SUBTOTAL(9,F1198:F1199)</f>
        <v>2423315.6</v>
      </c>
    </row>
    <row r="1198" spans="1:6" x14ac:dyDescent="0.2">
      <c r="A1198" s="14" t="s">
        <v>14</v>
      </c>
      <c r="B1198" s="18" t="s">
        <v>15</v>
      </c>
      <c r="C1198" s="16">
        <f>SUBTOTAL(9,C1199:C1199)</f>
        <v>1810405.5</v>
      </c>
      <c r="D1198" s="16">
        <f>SUBTOTAL(9,D1199:D1199)</f>
        <v>2423315.6</v>
      </c>
      <c r="E1198" s="16">
        <f>SUBTOTAL(9,E1199:E1199)</f>
        <v>2423315.6</v>
      </c>
      <c r="F1198" s="17">
        <f>SUBTOTAL(9,F1199:F1199)</f>
        <v>2423315.6</v>
      </c>
    </row>
    <row r="1199" spans="1:6" x14ac:dyDescent="0.2">
      <c r="A1199" s="14" t="s">
        <v>16</v>
      </c>
      <c r="B1199" s="18" t="s">
        <v>963</v>
      </c>
      <c r="C1199" s="19">
        <v>1810405.5</v>
      </c>
      <c r="D1199" s="19">
        <v>2423315.6</v>
      </c>
      <c r="E1199" s="19">
        <v>2423315.6</v>
      </c>
      <c r="F1199" s="20">
        <v>2423315.6</v>
      </c>
    </row>
    <row r="1200" spans="1:6" x14ac:dyDescent="0.2">
      <c r="A1200" s="21" t="s">
        <v>964</v>
      </c>
      <c r="B1200" s="15" t="s">
        <v>965</v>
      </c>
      <c r="C1200" s="22">
        <f>SUBTOTAL(9,C1201:C1220)</f>
        <v>32148961.010000002</v>
      </c>
      <c r="D1200" s="22">
        <f>SUBTOTAL(9,D1201:D1220)</f>
        <v>123046687.59</v>
      </c>
      <c r="E1200" s="22">
        <f>SUBTOTAL(9,E1201:E1220)</f>
        <v>123046687.59</v>
      </c>
      <c r="F1200" s="17">
        <f>SUBTOTAL(9,F1201:F1220)</f>
        <v>123046687.59</v>
      </c>
    </row>
    <row r="1201" spans="1:6" x14ac:dyDescent="0.2">
      <c r="A1201" s="10" t="s">
        <v>8</v>
      </c>
      <c r="B1201" s="11" t="s">
        <v>966</v>
      </c>
      <c r="C1201" s="12">
        <f>SUBTOTAL(9,C1202:C1209)</f>
        <v>29797879.010000002</v>
      </c>
      <c r="D1201" s="12">
        <f>SUBTOTAL(9,D1202:D1209)</f>
        <v>37687380.090000004</v>
      </c>
      <c r="E1201" s="12">
        <f>SUBTOTAL(9,E1202:E1209)</f>
        <v>37687380.090000004</v>
      </c>
      <c r="F1201" s="13">
        <f>SUBTOTAL(9,F1202:F1209)</f>
        <v>37687380.090000004</v>
      </c>
    </row>
    <row r="1202" spans="1:6" x14ac:dyDescent="0.2">
      <c r="A1202" s="14" t="s">
        <v>967</v>
      </c>
      <c r="B1202" s="15" t="s">
        <v>968</v>
      </c>
      <c r="C1202" s="16">
        <f>SUBTOTAL(9,C1203:C1209)</f>
        <v>29797879.010000002</v>
      </c>
      <c r="D1202" s="16">
        <f>SUBTOTAL(9,D1203:D1209)</f>
        <v>37687380.090000004</v>
      </c>
      <c r="E1202" s="16">
        <f>SUBTOTAL(9,E1203:E1209)</f>
        <v>37687380.090000004</v>
      </c>
      <c r="F1202" s="17">
        <f>SUBTOTAL(9,F1203:F1209)</f>
        <v>37687380.090000004</v>
      </c>
    </row>
    <row r="1203" spans="1:6" x14ac:dyDescent="0.2">
      <c r="A1203" s="14" t="s">
        <v>26</v>
      </c>
      <c r="B1203" s="18" t="s">
        <v>27</v>
      </c>
      <c r="C1203" s="16">
        <f>SUBTOTAL(9,C1204:C1206)</f>
        <v>29797879.010000002</v>
      </c>
      <c r="D1203" s="16">
        <f>SUBTOTAL(9,D1204:D1206)</f>
        <v>37675257.130000003</v>
      </c>
      <c r="E1203" s="16">
        <f>SUBTOTAL(9,E1204:E1206)</f>
        <v>37675257.130000003</v>
      </c>
      <c r="F1203" s="17">
        <f>SUBTOTAL(9,F1204:F1206)</f>
        <v>37675257.130000003</v>
      </c>
    </row>
    <row r="1204" spans="1:6" x14ac:dyDescent="0.2">
      <c r="A1204" s="14" t="s">
        <v>14</v>
      </c>
      <c r="B1204" s="18" t="s">
        <v>15</v>
      </c>
      <c r="C1204" s="16">
        <f>SUBTOTAL(9,C1205:C1206)</f>
        <v>29797879.010000002</v>
      </c>
      <c r="D1204" s="16">
        <f>SUBTOTAL(9,D1205:D1206)</f>
        <v>37675257.130000003</v>
      </c>
      <c r="E1204" s="16">
        <f>SUBTOTAL(9,E1205:E1206)</f>
        <v>37675257.130000003</v>
      </c>
      <c r="F1204" s="17">
        <f>SUBTOTAL(9,F1205:F1206)</f>
        <v>37675257.130000003</v>
      </c>
    </row>
    <row r="1205" spans="1:6" x14ac:dyDescent="0.2">
      <c r="A1205" s="14" t="s">
        <v>16</v>
      </c>
      <c r="B1205" s="18" t="s">
        <v>969</v>
      </c>
      <c r="C1205" s="19">
        <v>593042.66</v>
      </c>
      <c r="D1205" s="19">
        <v>1418163</v>
      </c>
      <c r="E1205" s="19">
        <v>1418163</v>
      </c>
      <c r="F1205" s="20">
        <v>1418163</v>
      </c>
    </row>
    <row r="1206" spans="1:6" x14ac:dyDescent="0.2">
      <c r="A1206" s="14" t="s">
        <v>18</v>
      </c>
      <c r="B1206" s="18" t="s">
        <v>970</v>
      </c>
      <c r="C1206" s="19">
        <v>29204836.350000001</v>
      </c>
      <c r="D1206" s="19">
        <v>36257094.130000003</v>
      </c>
      <c r="E1206" s="19">
        <v>36257094.130000003</v>
      </c>
      <c r="F1206" s="20">
        <v>36257094.130000003</v>
      </c>
    </row>
    <row r="1207" spans="1:6" x14ac:dyDescent="0.2">
      <c r="A1207" s="14" t="s">
        <v>89</v>
      </c>
      <c r="B1207" s="18" t="s">
        <v>971</v>
      </c>
      <c r="C1207" s="16">
        <f>SUBTOTAL(9,C1208:C1209)</f>
        <v>0</v>
      </c>
      <c r="D1207" s="16">
        <f>SUBTOTAL(9,D1208:D1209)</f>
        <v>12122.96</v>
      </c>
      <c r="E1207" s="16">
        <f>SUBTOTAL(9,E1208:E1209)</f>
        <v>12122.96</v>
      </c>
      <c r="F1207" s="17">
        <f>SUBTOTAL(9,F1208:F1209)</f>
        <v>12122.96</v>
      </c>
    </row>
    <row r="1208" spans="1:6" x14ac:dyDescent="0.2">
      <c r="A1208" s="14" t="s">
        <v>14</v>
      </c>
      <c r="B1208" s="18" t="s">
        <v>15</v>
      </c>
      <c r="C1208" s="16">
        <f>SUBTOTAL(9,C1209:C1209)</f>
        <v>0</v>
      </c>
      <c r="D1208" s="16">
        <f>SUBTOTAL(9,D1209:D1209)</f>
        <v>12122.96</v>
      </c>
      <c r="E1208" s="16">
        <f>SUBTOTAL(9,E1209:E1209)</f>
        <v>12122.96</v>
      </c>
      <c r="F1208" s="17">
        <f>SUBTOTAL(9,F1209:F1209)</f>
        <v>12122.96</v>
      </c>
    </row>
    <row r="1209" spans="1:6" x14ac:dyDescent="0.2">
      <c r="A1209" s="14" t="s">
        <v>29</v>
      </c>
      <c r="B1209" s="18" t="s">
        <v>972</v>
      </c>
      <c r="C1209" s="19">
        <v>0</v>
      </c>
      <c r="D1209" s="19">
        <v>12122.96</v>
      </c>
      <c r="E1209" s="19">
        <v>12122.96</v>
      </c>
      <c r="F1209" s="20">
        <v>12122.96</v>
      </c>
    </row>
    <row r="1210" spans="1:6" x14ac:dyDescent="0.2">
      <c r="A1210" s="10" t="s">
        <v>973</v>
      </c>
      <c r="B1210" s="11" t="s">
        <v>974</v>
      </c>
      <c r="C1210" s="12">
        <f>SUBTOTAL(9,C1211:C1214)</f>
        <v>2059416</v>
      </c>
      <c r="D1210" s="12">
        <f>SUBTOTAL(9,D1211:D1214)</f>
        <v>2163663</v>
      </c>
      <c r="E1210" s="12">
        <f>SUBTOTAL(9,E1211:E1214)</f>
        <v>2163663</v>
      </c>
      <c r="F1210" s="13">
        <f>SUBTOTAL(9,F1211:F1214)</f>
        <v>2163663</v>
      </c>
    </row>
    <row r="1211" spans="1:6" x14ac:dyDescent="0.2">
      <c r="A1211" s="14" t="s">
        <v>967</v>
      </c>
      <c r="B1211" s="15" t="s">
        <v>968</v>
      </c>
      <c r="C1211" s="16">
        <f>SUBTOTAL(9,C1212:C1214)</f>
        <v>2059416</v>
      </c>
      <c r="D1211" s="16">
        <f>SUBTOTAL(9,D1212:D1214)</f>
        <v>2163663</v>
      </c>
      <c r="E1211" s="16">
        <f>SUBTOTAL(9,E1212:E1214)</f>
        <v>2163663</v>
      </c>
      <c r="F1211" s="17">
        <f>SUBTOTAL(9,F1212:F1214)</f>
        <v>2163663</v>
      </c>
    </row>
    <row r="1212" spans="1:6" x14ac:dyDescent="0.2">
      <c r="A1212" s="14" t="s">
        <v>89</v>
      </c>
      <c r="B1212" s="18" t="s">
        <v>971</v>
      </c>
      <c r="C1212" s="16">
        <f>SUBTOTAL(9,C1213:C1214)</f>
        <v>2059416</v>
      </c>
      <c r="D1212" s="16">
        <f>SUBTOTAL(9,D1213:D1214)</f>
        <v>2163663</v>
      </c>
      <c r="E1212" s="16">
        <f>SUBTOTAL(9,E1213:E1214)</f>
        <v>2163663</v>
      </c>
      <c r="F1212" s="17">
        <f>SUBTOTAL(9,F1213:F1214)</f>
        <v>2163663</v>
      </c>
    </row>
    <row r="1213" spans="1:6" x14ac:dyDescent="0.2">
      <c r="A1213" s="14" t="s">
        <v>14</v>
      </c>
      <c r="B1213" s="18" t="s">
        <v>15</v>
      </c>
      <c r="C1213" s="16">
        <f>SUBTOTAL(9,C1214:C1214)</f>
        <v>2059416</v>
      </c>
      <c r="D1213" s="16">
        <f>SUBTOTAL(9,D1214:D1214)</f>
        <v>2163663</v>
      </c>
      <c r="E1213" s="16">
        <f>SUBTOTAL(9,E1214:E1214)</f>
        <v>2163663</v>
      </c>
      <c r="F1213" s="17">
        <f>SUBTOTAL(9,F1214:F1214)</f>
        <v>2163663</v>
      </c>
    </row>
    <row r="1214" spans="1:6" x14ac:dyDescent="0.2">
      <c r="A1214" s="14" t="s">
        <v>16</v>
      </c>
      <c r="B1214" s="18" t="s">
        <v>975</v>
      </c>
      <c r="C1214" s="19">
        <v>2059416</v>
      </c>
      <c r="D1214" s="19">
        <v>2163663</v>
      </c>
      <c r="E1214" s="19">
        <v>2163663</v>
      </c>
      <c r="F1214" s="20">
        <v>2163663</v>
      </c>
    </row>
    <row r="1215" spans="1:6" x14ac:dyDescent="0.2">
      <c r="A1215" s="10" t="s">
        <v>976</v>
      </c>
      <c r="B1215" s="11" t="s">
        <v>977</v>
      </c>
      <c r="C1215" s="12">
        <f>SUBTOTAL(9,C1216:C1220)</f>
        <v>291666</v>
      </c>
      <c r="D1215" s="12">
        <f>SUBTOTAL(9,D1216:D1220)</f>
        <v>83195644.5</v>
      </c>
      <c r="E1215" s="12">
        <f>SUBTOTAL(9,E1216:E1220)</f>
        <v>83195644.5</v>
      </c>
      <c r="F1215" s="13">
        <f>SUBTOTAL(9,F1216:F1220)</f>
        <v>83195644.5</v>
      </c>
    </row>
    <row r="1216" spans="1:6" x14ac:dyDescent="0.2">
      <c r="A1216" s="14" t="s">
        <v>967</v>
      </c>
      <c r="B1216" s="15" t="s">
        <v>968</v>
      </c>
      <c r="C1216" s="16">
        <f>SUBTOTAL(9,C1217:C1220)</f>
        <v>291666</v>
      </c>
      <c r="D1216" s="16">
        <f>SUBTOTAL(9,D1217:D1220)</f>
        <v>83195644.5</v>
      </c>
      <c r="E1216" s="16">
        <f>SUBTOTAL(9,E1217:E1220)</f>
        <v>83195644.5</v>
      </c>
      <c r="F1216" s="17">
        <f>SUBTOTAL(9,F1217:F1220)</f>
        <v>83195644.5</v>
      </c>
    </row>
    <row r="1217" spans="1:6" x14ac:dyDescent="0.2">
      <c r="A1217" s="14" t="s">
        <v>89</v>
      </c>
      <c r="B1217" s="18" t="s">
        <v>971</v>
      </c>
      <c r="C1217" s="16">
        <f>SUBTOTAL(9,C1218:C1220)</f>
        <v>291666</v>
      </c>
      <c r="D1217" s="16">
        <f>SUBTOTAL(9,D1218:D1220)</f>
        <v>83195644.5</v>
      </c>
      <c r="E1217" s="16">
        <f>SUBTOTAL(9,E1218:E1220)</f>
        <v>83195644.5</v>
      </c>
      <c r="F1217" s="17">
        <f>SUBTOTAL(9,F1218:F1220)</f>
        <v>83195644.5</v>
      </c>
    </row>
    <row r="1218" spans="1:6" x14ac:dyDescent="0.2">
      <c r="A1218" s="14" t="s">
        <v>14</v>
      </c>
      <c r="B1218" s="18" t="s">
        <v>15</v>
      </c>
      <c r="C1218" s="16">
        <f>SUBTOTAL(9,C1219:C1220)</f>
        <v>291666</v>
      </c>
      <c r="D1218" s="16">
        <f>SUBTOTAL(9,D1219:D1220)</f>
        <v>83195644.5</v>
      </c>
      <c r="E1218" s="16">
        <f>SUBTOTAL(9,E1219:E1220)</f>
        <v>83195644.5</v>
      </c>
      <c r="F1218" s="17">
        <f>SUBTOTAL(9,F1219:F1220)</f>
        <v>83195644.5</v>
      </c>
    </row>
    <row r="1219" spans="1:6" x14ac:dyDescent="0.2">
      <c r="A1219" s="14" t="s">
        <v>18</v>
      </c>
      <c r="B1219" s="18" t="s">
        <v>978</v>
      </c>
      <c r="C1219" s="19">
        <v>291666</v>
      </c>
      <c r="D1219" s="19">
        <v>942353</v>
      </c>
      <c r="E1219" s="19">
        <v>942353</v>
      </c>
      <c r="F1219" s="20">
        <v>942353</v>
      </c>
    </row>
    <row r="1220" spans="1:6" x14ac:dyDescent="0.2">
      <c r="A1220" s="14" t="s">
        <v>37</v>
      </c>
      <c r="B1220" s="18" t="s">
        <v>979</v>
      </c>
      <c r="C1220" s="19">
        <v>0</v>
      </c>
      <c r="D1220" s="19">
        <v>82253291.5</v>
      </c>
      <c r="E1220" s="19">
        <v>82253291.5</v>
      </c>
      <c r="F1220" s="20">
        <v>82253291.5</v>
      </c>
    </row>
    <row r="1221" spans="1:6" x14ac:dyDescent="0.2">
      <c r="A1221" s="21" t="s">
        <v>980</v>
      </c>
      <c r="B1221" s="15" t="s">
        <v>981</v>
      </c>
      <c r="C1221" s="22">
        <f>SUBTOTAL(9,C1222:C1289)</f>
        <v>6125877668.1400003</v>
      </c>
      <c r="D1221" s="22">
        <f>SUBTOTAL(9,D1222:D1289)</f>
        <v>10104579092.9</v>
      </c>
      <c r="E1221" s="22">
        <f>SUBTOTAL(9,E1222:E1289)</f>
        <v>10084276965.85</v>
      </c>
      <c r="F1221" s="17">
        <f>SUBTOTAL(9,F1222:F1289)</f>
        <v>10104576965.85</v>
      </c>
    </row>
    <row r="1222" spans="1:6" x14ac:dyDescent="0.2">
      <c r="A1222" s="10" t="s">
        <v>8</v>
      </c>
      <c r="B1222" s="11" t="s">
        <v>982</v>
      </c>
      <c r="C1222" s="12">
        <f>SUBTOTAL(9,C1223:C1226)</f>
        <v>709900214.55999994</v>
      </c>
      <c r="D1222" s="12">
        <f>SUBTOTAL(9,D1223:D1226)</f>
        <v>1090097705.9200001</v>
      </c>
      <c r="E1222" s="12">
        <f>SUBTOTAL(9,E1223:E1226)</f>
        <v>1069797705.92</v>
      </c>
      <c r="F1222" s="13">
        <f>SUBTOTAL(9,F1223:F1226)</f>
        <v>1090097705.9200001</v>
      </c>
    </row>
    <row r="1223" spans="1:6" x14ac:dyDescent="0.2">
      <c r="A1223" s="14" t="s">
        <v>254</v>
      </c>
      <c r="B1223" s="15" t="s">
        <v>255</v>
      </c>
      <c r="C1223" s="16">
        <f>SUBTOTAL(9,C1224:C1226)</f>
        <v>709900214.55999994</v>
      </c>
      <c r="D1223" s="16">
        <f>SUBTOTAL(9,D1224:D1226)</f>
        <v>1090097705.9200001</v>
      </c>
      <c r="E1223" s="16">
        <f>SUBTOTAL(9,E1224:E1226)</f>
        <v>1069797705.92</v>
      </c>
      <c r="F1223" s="17">
        <f>SUBTOTAL(9,F1224:F1226)</f>
        <v>1090097705.9200001</v>
      </c>
    </row>
    <row r="1224" spans="1:6" x14ac:dyDescent="0.2">
      <c r="A1224" s="14" t="s">
        <v>26</v>
      </c>
      <c r="B1224" s="18" t="s">
        <v>27</v>
      </c>
      <c r="C1224" s="16">
        <f>SUBTOTAL(9,C1225:C1226)</f>
        <v>709900214.55999994</v>
      </c>
      <c r="D1224" s="16">
        <f>SUBTOTAL(9,D1225:D1226)</f>
        <v>1090097705.9200001</v>
      </c>
      <c r="E1224" s="16">
        <f>SUBTOTAL(9,E1225:E1226)</f>
        <v>1069797705.92</v>
      </c>
      <c r="F1224" s="17">
        <f>SUBTOTAL(9,F1225:F1226)</f>
        <v>1090097705.9200001</v>
      </c>
    </row>
    <row r="1225" spans="1:6" x14ac:dyDescent="0.2">
      <c r="A1225" s="14" t="s">
        <v>14</v>
      </c>
      <c r="B1225" s="18" t="s">
        <v>15</v>
      </c>
      <c r="C1225" s="16">
        <f>SUBTOTAL(9,C1226:C1226)</f>
        <v>709900214.55999994</v>
      </c>
      <c r="D1225" s="16">
        <f>SUBTOTAL(9,D1226:D1226)</f>
        <v>1090097705.9200001</v>
      </c>
      <c r="E1225" s="16">
        <f>SUBTOTAL(9,E1226:E1226)</f>
        <v>1069797705.92</v>
      </c>
      <c r="F1225" s="17">
        <f>SUBTOTAL(9,F1226:F1226)</f>
        <v>1090097705.9200001</v>
      </c>
    </row>
    <row r="1226" spans="1:6" x14ac:dyDescent="0.2">
      <c r="A1226" s="14" t="s">
        <v>16</v>
      </c>
      <c r="B1226" s="18" t="s">
        <v>865</v>
      </c>
      <c r="C1226" s="19">
        <v>709900214.55999994</v>
      </c>
      <c r="D1226" s="19">
        <v>1090097705.9200001</v>
      </c>
      <c r="E1226" s="19">
        <v>1069797705.92</v>
      </c>
      <c r="F1226" s="20">
        <v>1090097705.9200001</v>
      </c>
    </row>
    <row r="1227" spans="1:6" x14ac:dyDescent="0.2">
      <c r="A1227" s="10" t="s">
        <v>20</v>
      </c>
      <c r="B1227" s="11" t="s">
        <v>147</v>
      </c>
      <c r="C1227" s="12">
        <f>SUBTOTAL(9,C1228:C1248)</f>
        <v>5350206625.9700012</v>
      </c>
      <c r="D1227" s="12">
        <f>SUBTOTAL(9,D1228:D1248)</f>
        <v>8321011358.5799999</v>
      </c>
      <c r="E1227" s="12">
        <f>SUBTOTAL(9,E1228:E1248)</f>
        <v>8321009231.5499992</v>
      </c>
      <c r="F1227" s="13">
        <f>SUBTOTAL(9,F1228:F1248)</f>
        <v>8321009231.5499992</v>
      </c>
    </row>
    <row r="1228" spans="1:6" x14ac:dyDescent="0.2">
      <c r="A1228" s="14" t="s">
        <v>254</v>
      </c>
      <c r="B1228" s="15" t="s">
        <v>255</v>
      </c>
      <c r="C1228" s="16">
        <f>SUBTOTAL(9,C1229:C1243)</f>
        <v>5230708619.8700008</v>
      </c>
      <c r="D1228" s="16">
        <f>SUBTOTAL(9,D1229:D1243)</f>
        <v>8179760835.6700001</v>
      </c>
      <c r="E1228" s="16">
        <f>SUBTOTAL(9,E1229:E1243)</f>
        <v>8179758708.6399994</v>
      </c>
      <c r="F1228" s="17">
        <f>SUBTOTAL(9,F1229:F1243)</f>
        <v>8179758708.6399994</v>
      </c>
    </row>
    <row r="1229" spans="1:6" x14ac:dyDescent="0.2">
      <c r="A1229" s="14" t="s">
        <v>131</v>
      </c>
      <c r="B1229" s="18" t="s">
        <v>256</v>
      </c>
      <c r="C1229" s="16">
        <f>SUBTOTAL(9,C1230:C1231)</f>
        <v>0</v>
      </c>
      <c r="D1229" s="16">
        <f>SUBTOTAL(9,D1230:D1231)</f>
        <v>145195984</v>
      </c>
      <c r="E1229" s="16">
        <f>SUBTOTAL(9,E1230:E1231)</f>
        <v>145195984</v>
      </c>
      <c r="F1229" s="17">
        <f>SUBTOTAL(9,F1230:F1231)</f>
        <v>145195984</v>
      </c>
    </row>
    <row r="1230" spans="1:6" x14ac:dyDescent="0.2">
      <c r="A1230" s="14" t="s">
        <v>14</v>
      </c>
      <c r="B1230" s="18" t="s">
        <v>15</v>
      </c>
      <c r="C1230" s="16">
        <f>SUBTOTAL(9,C1231:C1231)</f>
        <v>0</v>
      </c>
      <c r="D1230" s="16">
        <f>SUBTOTAL(9,D1231:D1231)</f>
        <v>145195984</v>
      </c>
      <c r="E1230" s="16">
        <f>SUBTOTAL(9,E1231:E1231)</f>
        <v>145195984</v>
      </c>
      <c r="F1230" s="17">
        <f>SUBTOTAL(9,F1231:F1231)</f>
        <v>145195984</v>
      </c>
    </row>
    <row r="1231" spans="1:6" x14ac:dyDescent="0.2">
      <c r="A1231" s="14" t="s">
        <v>16</v>
      </c>
      <c r="B1231" s="18" t="s">
        <v>983</v>
      </c>
      <c r="C1231" s="19">
        <v>0</v>
      </c>
      <c r="D1231" s="19">
        <v>145195984</v>
      </c>
      <c r="E1231" s="19">
        <v>145195984</v>
      </c>
      <c r="F1231" s="20">
        <v>145195984</v>
      </c>
    </row>
    <row r="1232" spans="1:6" x14ac:dyDescent="0.2">
      <c r="A1232" s="14" t="s">
        <v>84</v>
      </c>
      <c r="B1232" s="18" t="s">
        <v>258</v>
      </c>
      <c r="C1232" s="16">
        <f>SUBTOTAL(9,C1233:C1234)</f>
        <v>0</v>
      </c>
      <c r="D1232" s="16">
        <f>SUBTOTAL(9,D1233:D1234)</f>
        <v>63220889.520000003</v>
      </c>
      <c r="E1232" s="16">
        <f>SUBTOTAL(9,E1233:E1234)</f>
        <v>63220889.520000003</v>
      </c>
      <c r="F1232" s="17">
        <f>SUBTOTAL(9,F1233:F1234)</f>
        <v>63220889.520000003</v>
      </c>
    </row>
    <row r="1233" spans="1:6" x14ac:dyDescent="0.2">
      <c r="A1233" s="14" t="s">
        <v>14</v>
      </c>
      <c r="B1233" s="18" t="s">
        <v>15</v>
      </c>
      <c r="C1233" s="16">
        <f>SUBTOTAL(9,C1234:C1234)</f>
        <v>0</v>
      </c>
      <c r="D1233" s="16">
        <f>SUBTOTAL(9,D1234:D1234)</f>
        <v>63220889.520000003</v>
      </c>
      <c r="E1233" s="16">
        <f>SUBTOTAL(9,E1234:E1234)</f>
        <v>63220889.520000003</v>
      </c>
      <c r="F1233" s="17">
        <f>SUBTOTAL(9,F1234:F1234)</f>
        <v>63220889.520000003</v>
      </c>
    </row>
    <row r="1234" spans="1:6" x14ac:dyDescent="0.2">
      <c r="A1234" s="14" t="s">
        <v>16</v>
      </c>
      <c r="B1234" s="18" t="s">
        <v>984</v>
      </c>
      <c r="C1234" s="19">
        <v>0</v>
      </c>
      <c r="D1234" s="19">
        <v>63220889.520000003</v>
      </c>
      <c r="E1234" s="19">
        <v>63220889.520000003</v>
      </c>
      <c r="F1234" s="20">
        <v>63220889.520000003</v>
      </c>
    </row>
    <row r="1235" spans="1:6" x14ac:dyDescent="0.2">
      <c r="A1235" s="14" t="s">
        <v>661</v>
      </c>
      <c r="B1235" s="18" t="s">
        <v>985</v>
      </c>
      <c r="C1235" s="16">
        <f>SUBTOTAL(9,C1236:C1237)</f>
        <v>907153267.34000003</v>
      </c>
      <c r="D1235" s="16">
        <f>SUBTOTAL(9,D1236:D1237)</f>
        <v>1651878991.5899999</v>
      </c>
      <c r="E1235" s="16">
        <f>SUBTOTAL(9,E1236:E1237)</f>
        <v>1651878991.5899999</v>
      </c>
      <c r="F1235" s="17">
        <f>SUBTOTAL(9,F1236:F1237)</f>
        <v>1651878991.5899999</v>
      </c>
    </row>
    <row r="1236" spans="1:6" x14ac:dyDescent="0.2">
      <c r="A1236" s="14" t="s">
        <v>14</v>
      </c>
      <c r="B1236" s="18" t="s">
        <v>15</v>
      </c>
      <c r="C1236" s="16">
        <f>SUBTOTAL(9,C1237:C1237)</f>
        <v>907153267.34000003</v>
      </c>
      <c r="D1236" s="16">
        <f>SUBTOTAL(9,D1237:D1237)</f>
        <v>1651878991.5899999</v>
      </c>
      <c r="E1236" s="16">
        <f>SUBTOTAL(9,E1237:E1237)</f>
        <v>1651878991.5899999</v>
      </c>
      <c r="F1236" s="17">
        <f>SUBTOTAL(9,F1237:F1237)</f>
        <v>1651878991.5899999</v>
      </c>
    </row>
    <row r="1237" spans="1:6" x14ac:dyDescent="0.2">
      <c r="A1237" s="14" t="s">
        <v>16</v>
      </c>
      <c r="B1237" s="18" t="s">
        <v>986</v>
      </c>
      <c r="C1237" s="19">
        <v>907153267.34000003</v>
      </c>
      <c r="D1237" s="19">
        <v>1651878991.5899999</v>
      </c>
      <c r="E1237" s="19">
        <v>1651878991.5899999</v>
      </c>
      <c r="F1237" s="20">
        <v>1651878991.5899999</v>
      </c>
    </row>
    <row r="1238" spans="1:6" x14ac:dyDescent="0.2">
      <c r="A1238" s="14" t="s">
        <v>563</v>
      </c>
      <c r="B1238" s="18" t="s">
        <v>987</v>
      </c>
      <c r="C1238" s="16">
        <f>SUBTOTAL(9,C1239:C1240)</f>
        <v>2213091072.8000002</v>
      </c>
      <c r="D1238" s="16">
        <f>SUBTOTAL(9,D1239:D1240)</f>
        <v>3609998091.48</v>
      </c>
      <c r="E1238" s="16">
        <f>SUBTOTAL(9,E1239:E1240)</f>
        <v>3609995964.4499998</v>
      </c>
      <c r="F1238" s="17">
        <f>SUBTOTAL(9,F1239:F1240)</f>
        <v>3609995964.4499998</v>
      </c>
    </row>
    <row r="1239" spans="1:6" x14ac:dyDescent="0.2">
      <c r="A1239" s="14" t="s">
        <v>14</v>
      </c>
      <c r="B1239" s="18" t="s">
        <v>15</v>
      </c>
      <c r="C1239" s="16">
        <f>SUBTOTAL(9,C1240:C1240)</f>
        <v>2213091072.8000002</v>
      </c>
      <c r="D1239" s="16">
        <f>SUBTOTAL(9,D1240:D1240)</f>
        <v>3609998091.48</v>
      </c>
      <c r="E1239" s="16">
        <f>SUBTOTAL(9,E1240:E1240)</f>
        <v>3609995964.4499998</v>
      </c>
      <c r="F1239" s="17">
        <f>SUBTOTAL(9,F1240:F1240)</f>
        <v>3609995964.4499998</v>
      </c>
    </row>
    <row r="1240" spans="1:6" x14ac:dyDescent="0.2">
      <c r="A1240" s="14" t="s">
        <v>16</v>
      </c>
      <c r="B1240" s="18" t="s">
        <v>988</v>
      </c>
      <c r="C1240" s="19">
        <v>2213091072.8000002</v>
      </c>
      <c r="D1240" s="19">
        <v>3609998091.48</v>
      </c>
      <c r="E1240" s="19">
        <v>3609995964.4499998</v>
      </c>
      <c r="F1240" s="20">
        <v>3609995964.4499998</v>
      </c>
    </row>
    <row r="1241" spans="1:6" x14ac:dyDescent="0.2">
      <c r="A1241" s="14" t="s">
        <v>718</v>
      </c>
      <c r="B1241" s="18" t="s">
        <v>989</v>
      </c>
      <c r="C1241" s="16">
        <f>SUBTOTAL(9,C1242:C1243)</f>
        <v>2110464279.73</v>
      </c>
      <c r="D1241" s="16">
        <f>SUBTOTAL(9,D1242:D1243)</f>
        <v>2709466879.0799999</v>
      </c>
      <c r="E1241" s="16">
        <f>SUBTOTAL(9,E1242:E1243)</f>
        <v>2709466879.0799999</v>
      </c>
      <c r="F1241" s="17">
        <f>SUBTOTAL(9,F1242:F1243)</f>
        <v>2709466879.0799999</v>
      </c>
    </row>
    <row r="1242" spans="1:6" x14ac:dyDescent="0.2">
      <c r="A1242" s="14" t="s">
        <v>14</v>
      </c>
      <c r="B1242" s="18" t="s">
        <v>15</v>
      </c>
      <c r="C1242" s="16">
        <f>SUBTOTAL(9,C1243:C1243)</f>
        <v>2110464279.73</v>
      </c>
      <c r="D1242" s="16">
        <f>SUBTOTAL(9,D1243:D1243)</f>
        <v>2709466879.0799999</v>
      </c>
      <c r="E1242" s="16">
        <f>SUBTOTAL(9,E1243:E1243)</f>
        <v>2709466879.0799999</v>
      </c>
      <c r="F1242" s="17">
        <f>SUBTOTAL(9,F1243:F1243)</f>
        <v>2709466879.0799999</v>
      </c>
    </row>
    <row r="1243" spans="1:6" x14ac:dyDescent="0.2">
      <c r="A1243" s="14" t="s">
        <v>16</v>
      </c>
      <c r="B1243" s="18" t="s">
        <v>990</v>
      </c>
      <c r="C1243" s="19">
        <v>2110464279.73</v>
      </c>
      <c r="D1243" s="19">
        <v>2709466879.0799999</v>
      </c>
      <c r="E1243" s="19">
        <v>2709466879.0799999</v>
      </c>
      <c r="F1243" s="20">
        <v>2709466879.0799999</v>
      </c>
    </row>
    <row r="1244" spans="1:6" x14ac:dyDescent="0.2">
      <c r="A1244" s="14" t="s">
        <v>559</v>
      </c>
      <c r="B1244" s="15" t="s">
        <v>560</v>
      </c>
      <c r="C1244" s="16">
        <f>SUBTOTAL(9,C1245:C1248)</f>
        <v>119498006.09999999</v>
      </c>
      <c r="D1244" s="16">
        <f>SUBTOTAL(9,D1245:D1248)</f>
        <v>141250522.91</v>
      </c>
      <c r="E1244" s="16">
        <f>SUBTOTAL(9,E1245:E1248)</f>
        <v>141250522.91</v>
      </c>
      <c r="F1244" s="17">
        <f>SUBTOTAL(9,F1245:F1248)</f>
        <v>141250522.91</v>
      </c>
    </row>
    <row r="1245" spans="1:6" x14ac:dyDescent="0.2">
      <c r="A1245" s="14" t="s">
        <v>89</v>
      </c>
      <c r="B1245" s="18" t="s">
        <v>716</v>
      </c>
      <c r="C1245" s="16">
        <f>SUBTOTAL(9,C1246:C1248)</f>
        <v>119498006.09999999</v>
      </c>
      <c r="D1245" s="16">
        <f>SUBTOTAL(9,D1246:D1248)</f>
        <v>141250522.91</v>
      </c>
      <c r="E1245" s="16">
        <f>SUBTOTAL(9,E1246:E1248)</f>
        <v>141250522.91</v>
      </c>
      <c r="F1245" s="17">
        <f>SUBTOTAL(9,F1246:F1248)</f>
        <v>141250522.91</v>
      </c>
    </row>
    <row r="1246" spans="1:6" x14ac:dyDescent="0.2">
      <c r="A1246" s="14" t="s">
        <v>14</v>
      </c>
      <c r="B1246" s="18" t="s">
        <v>15</v>
      </c>
      <c r="C1246" s="16">
        <f>SUBTOTAL(9,C1247:C1248)</f>
        <v>119498006.09999999</v>
      </c>
      <c r="D1246" s="16">
        <f>SUBTOTAL(9,D1247:D1248)</f>
        <v>141250522.91</v>
      </c>
      <c r="E1246" s="16">
        <f>SUBTOTAL(9,E1247:E1248)</f>
        <v>141250522.91</v>
      </c>
      <c r="F1246" s="17">
        <f>SUBTOTAL(9,F1247:F1248)</f>
        <v>141250522.91</v>
      </c>
    </row>
    <row r="1247" spans="1:6" x14ac:dyDescent="0.2">
      <c r="A1247" s="14" t="s">
        <v>22</v>
      </c>
      <c r="B1247" s="18" t="s">
        <v>991</v>
      </c>
      <c r="C1247" s="19">
        <v>99466288.079999998</v>
      </c>
      <c r="D1247" s="19">
        <v>103655570.25</v>
      </c>
      <c r="E1247" s="19">
        <v>103655570.25</v>
      </c>
      <c r="F1247" s="20">
        <v>103655570.25</v>
      </c>
    </row>
    <row r="1248" spans="1:6" x14ac:dyDescent="0.2">
      <c r="A1248" s="14" t="s">
        <v>29</v>
      </c>
      <c r="B1248" s="18" t="s">
        <v>992</v>
      </c>
      <c r="C1248" s="19">
        <v>20031718.02</v>
      </c>
      <c r="D1248" s="19">
        <v>37594952.659999996</v>
      </c>
      <c r="E1248" s="19">
        <v>37594952.659999996</v>
      </c>
      <c r="F1248" s="20">
        <v>37594952.659999996</v>
      </c>
    </row>
    <row r="1249" spans="1:6" x14ac:dyDescent="0.2">
      <c r="A1249" s="10" t="s">
        <v>52</v>
      </c>
      <c r="B1249" s="11" t="s">
        <v>993</v>
      </c>
      <c r="C1249" s="12">
        <f>SUBTOTAL(9,C1250:C1279)</f>
        <v>56851304.460000001</v>
      </c>
      <c r="D1249" s="12">
        <f>SUBTOTAL(9,D1250:D1279)</f>
        <v>680580314.11000001</v>
      </c>
      <c r="E1249" s="12">
        <f>SUBTOTAL(9,E1250:E1279)</f>
        <v>680580314.09000003</v>
      </c>
      <c r="F1249" s="13">
        <f>SUBTOTAL(9,F1250:F1279)</f>
        <v>680580314.09000003</v>
      </c>
    </row>
    <row r="1250" spans="1:6" x14ac:dyDescent="0.2">
      <c r="A1250" s="14" t="s">
        <v>254</v>
      </c>
      <c r="B1250" s="15" t="s">
        <v>255</v>
      </c>
      <c r="C1250" s="16">
        <f>SUBTOTAL(9,C1251:C1274)</f>
        <v>50558451.890000001</v>
      </c>
      <c r="D1250" s="16">
        <f>SUBTOTAL(9,D1251:D1274)</f>
        <v>532315519.76999998</v>
      </c>
      <c r="E1250" s="16">
        <f>SUBTOTAL(9,E1251:E1274)</f>
        <v>532315519.75</v>
      </c>
      <c r="F1250" s="17">
        <f>SUBTOTAL(9,F1251:F1274)</f>
        <v>532315519.75</v>
      </c>
    </row>
    <row r="1251" spans="1:6" x14ac:dyDescent="0.2">
      <c r="A1251" s="14" t="s">
        <v>563</v>
      </c>
      <c r="B1251" s="18" t="s">
        <v>987</v>
      </c>
      <c r="C1251" s="16">
        <f>SUBTOTAL(9,C1252:C1270)</f>
        <v>39338792.009999998</v>
      </c>
      <c r="D1251" s="16">
        <f>SUBTOTAL(9,D1252:D1270)</f>
        <v>509897442.25</v>
      </c>
      <c r="E1251" s="16">
        <f>SUBTOTAL(9,E1252:E1270)</f>
        <v>509897442.23000002</v>
      </c>
      <c r="F1251" s="17">
        <f>SUBTOTAL(9,F1252:F1270)</f>
        <v>509897442.23000002</v>
      </c>
    </row>
    <row r="1252" spans="1:6" x14ac:dyDescent="0.2">
      <c r="A1252" s="14" t="s">
        <v>14</v>
      </c>
      <c r="B1252" s="18" t="s">
        <v>15</v>
      </c>
      <c r="C1252" s="16">
        <f>SUBTOTAL(9,C1253:C1270)</f>
        <v>39338792.009999998</v>
      </c>
      <c r="D1252" s="16">
        <f>SUBTOTAL(9,D1253:D1270)</f>
        <v>509897442.25</v>
      </c>
      <c r="E1252" s="16">
        <f>SUBTOTAL(9,E1253:E1270)</f>
        <v>509897442.23000002</v>
      </c>
      <c r="F1252" s="17">
        <f>SUBTOTAL(9,F1253:F1270)</f>
        <v>509897442.23000002</v>
      </c>
    </row>
    <row r="1253" spans="1:6" x14ac:dyDescent="0.2">
      <c r="A1253" s="14" t="s">
        <v>18</v>
      </c>
      <c r="B1253" s="18" t="s">
        <v>994</v>
      </c>
      <c r="C1253" s="19">
        <v>39338792.009999998</v>
      </c>
      <c r="D1253" s="19">
        <v>92138052.469999999</v>
      </c>
      <c r="E1253" s="19">
        <v>92138052.450000003</v>
      </c>
      <c r="F1253" s="20">
        <v>92138052.450000003</v>
      </c>
    </row>
    <row r="1254" spans="1:6" x14ac:dyDescent="0.2">
      <c r="A1254" s="14" t="s">
        <v>31</v>
      </c>
      <c r="B1254" s="18" t="s">
        <v>995</v>
      </c>
      <c r="C1254" s="19">
        <v>0</v>
      </c>
      <c r="D1254" s="19">
        <v>4592873</v>
      </c>
      <c r="E1254" s="19">
        <v>4592873</v>
      </c>
      <c r="F1254" s="20">
        <v>4592873</v>
      </c>
    </row>
    <row r="1255" spans="1:6" x14ac:dyDescent="0.2">
      <c r="A1255" s="14" t="s">
        <v>33</v>
      </c>
      <c r="B1255" s="18" t="s">
        <v>996</v>
      </c>
      <c r="C1255" s="19">
        <v>0</v>
      </c>
      <c r="D1255" s="19">
        <v>640661.84</v>
      </c>
      <c r="E1255" s="19">
        <v>640661.84</v>
      </c>
      <c r="F1255" s="20">
        <v>640661.84</v>
      </c>
    </row>
    <row r="1256" spans="1:6" x14ac:dyDescent="0.2">
      <c r="A1256" s="14" t="s">
        <v>35</v>
      </c>
      <c r="B1256" s="18" t="s">
        <v>997</v>
      </c>
      <c r="C1256" s="19">
        <v>0</v>
      </c>
      <c r="D1256" s="19">
        <v>3482316.44</v>
      </c>
      <c r="E1256" s="19">
        <v>3482316.44</v>
      </c>
      <c r="F1256" s="20">
        <v>3482316.44</v>
      </c>
    </row>
    <row r="1257" spans="1:6" x14ac:dyDescent="0.2">
      <c r="A1257" s="14" t="s">
        <v>37</v>
      </c>
      <c r="B1257" s="18" t="s">
        <v>998</v>
      </c>
      <c r="C1257" s="19">
        <v>0</v>
      </c>
      <c r="D1257" s="19">
        <v>13232663.98</v>
      </c>
      <c r="E1257" s="19">
        <v>13232663.98</v>
      </c>
      <c r="F1257" s="20">
        <v>13232663.98</v>
      </c>
    </row>
    <row r="1258" spans="1:6" x14ac:dyDescent="0.2">
      <c r="A1258" s="14" t="s">
        <v>39</v>
      </c>
      <c r="B1258" s="18" t="s">
        <v>999</v>
      </c>
      <c r="C1258" s="19">
        <v>0</v>
      </c>
      <c r="D1258" s="19">
        <v>6619949.9500000002</v>
      </c>
      <c r="E1258" s="19">
        <v>6619949.9500000002</v>
      </c>
      <c r="F1258" s="20">
        <v>6619949.9500000002</v>
      </c>
    </row>
    <row r="1259" spans="1:6" x14ac:dyDescent="0.2">
      <c r="A1259" s="14" t="s">
        <v>203</v>
      </c>
      <c r="B1259" s="18" t="s">
        <v>1000</v>
      </c>
      <c r="C1259" s="19">
        <v>0</v>
      </c>
      <c r="D1259" s="19">
        <v>124314.47</v>
      </c>
      <c r="E1259" s="19">
        <v>124314.47</v>
      </c>
      <c r="F1259" s="20">
        <v>124314.47</v>
      </c>
    </row>
    <row r="1260" spans="1:6" x14ac:dyDescent="0.2">
      <c r="A1260" s="14" t="s">
        <v>205</v>
      </c>
      <c r="B1260" s="18" t="s">
        <v>1001</v>
      </c>
      <c r="C1260" s="19">
        <v>0</v>
      </c>
      <c r="D1260" s="19">
        <v>1305532.95</v>
      </c>
      <c r="E1260" s="19">
        <v>1305532.95</v>
      </c>
      <c r="F1260" s="20">
        <v>1305532.95</v>
      </c>
    </row>
    <row r="1261" spans="1:6" x14ac:dyDescent="0.2">
      <c r="A1261" s="14" t="s">
        <v>207</v>
      </c>
      <c r="B1261" s="18" t="s">
        <v>1002</v>
      </c>
      <c r="C1261" s="19">
        <v>0</v>
      </c>
      <c r="D1261" s="19">
        <v>317600</v>
      </c>
      <c r="E1261" s="19">
        <v>317600</v>
      </c>
      <c r="F1261" s="20">
        <v>317600</v>
      </c>
    </row>
    <row r="1262" spans="1:6" x14ac:dyDescent="0.2">
      <c r="A1262" s="14" t="s">
        <v>209</v>
      </c>
      <c r="B1262" s="18" t="s">
        <v>1003</v>
      </c>
      <c r="C1262" s="19">
        <v>0</v>
      </c>
      <c r="D1262" s="19">
        <v>5985889</v>
      </c>
      <c r="E1262" s="19">
        <v>5985889</v>
      </c>
      <c r="F1262" s="20">
        <v>5985889</v>
      </c>
    </row>
    <row r="1263" spans="1:6" x14ac:dyDescent="0.2">
      <c r="A1263" s="14" t="s">
        <v>211</v>
      </c>
      <c r="B1263" s="18" t="s">
        <v>1004</v>
      </c>
      <c r="C1263" s="19">
        <v>0</v>
      </c>
      <c r="D1263" s="19">
        <v>186456.05</v>
      </c>
      <c r="E1263" s="19">
        <v>186456.05</v>
      </c>
      <c r="F1263" s="20">
        <v>186456.05</v>
      </c>
    </row>
    <row r="1264" spans="1:6" x14ac:dyDescent="0.2">
      <c r="A1264" s="14" t="s">
        <v>213</v>
      </c>
      <c r="B1264" s="18" t="s">
        <v>1005</v>
      </c>
      <c r="C1264" s="19">
        <v>0</v>
      </c>
      <c r="D1264" s="19">
        <v>280716.28000000003</v>
      </c>
      <c r="E1264" s="19">
        <v>280716.28000000003</v>
      </c>
      <c r="F1264" s="20">
        <v>280716.28000000003</v>
      </c>
    </row>
    <row r="1265" spans="1:6" x14ac:dyDescent="0.2">
      <c r="A1265" s="14" t="s">
        <v>215</v>
      </c>
      <c r="B1265" s="18" t="s">
        <v>1006</v>
      </c>
      <c r="C1265" s="19">
        <v>0</v>
      </c>
      <c r="D1265" s="19">
        <v>10133580.75</v>
      </c>
      <c r="E1265" s="19">
        <v>10133580.75</v>
      </c>
      <c r="F1265" s="20">
        <v>10133580.75</v>
      </c>
    </row>
    <row r="1266" spans="1:6" x14ac:dyDescent="0.2">
      <c r="A1266" s="14" t="s">
        <v>241</v>
      </c>
      <c r="B1266" s="18" t="s">
        <v>1007</v>
      </c>
      <c r="C1266" s="19">
        <v>0</v>
      </c>
      <c r="D1266" s="19">
        <v>17288790.010000002</v>
      </c>
      <c r="E1266" s="19">
        <v>17288790.010000002</v>
      </c>
      <c r="F1266" s="20">
        <v>17288790.010000002</v>
      </c>
    </row>
    <row r="1267" spans="1:6" x14ac:dyDescent="0.2">
      <c r="A1267" s="14" t="s">
        <v>420</v>
      </c>
      <c r="B1267" s="18" t="s">
        <v>1008</v>
      </c>
      <c r="C1267" s="19">
        <v>0</v>
      </c>
      <c r="D1267" s="19">
        <v>166165003.65000001</v>
      </c>
      <c r="E1267" s="19">
        <v>166165003.65000001</v>
      </c>
      <c r="F1267" s="20">
        <v>166165003.65000001</v>
      </c>
    </row>
    <row r="1268" spans="1:6" x14ac:dyDescent="0.2">
      <c r="A1268" s="14" t="s">
        <v>222</v>
      </c>
      <c r="B1268" s="18" t="s">
        <v>1009</v>
      </c>
      <c r="C1268" s="19">
        <v>0</v>
      </c>
      <c r="D1268" s="19">
        <v>27214680.510000002</v>
      </c>
      <c r="E1268" s="19">
        <v>27214680.510000002</v>
      </c>
      <c r="F1268" s="20">
        <v>27214680.510000002</v>
      </c>
    </row>
    <row r="1269" spans="1:6" x14ac:dyDescent="0.2">
      <c r="A1269" s="14" t="s">
        <v>223</v>
      </c>
      <c r="B1269" s="18" t="s">
        <v>1010</v>
      </c>
      <c r="C1269" s="19">
        <v>0</v>
      </c>
      <c r="D1269" s="19">
        <v>153117000</v>
      </c>
      <c r="E1269" s="19">
        <v>153117000</v>
      </c>
      <c r="F1269" s="20">
        <v>153117000</v>
      </c>
    </row>
    <row r="1270" spans="1:6" x14ac:dyDescent="0.2">
      <c r="A1270" s="14" t="s">
        <v>224</v>
      </c>
      <c r="B1270" s="18" t="s">
        <v>1011</v>
      </c>
      <c r="C1270" s="19">
        <v>0</v>
      </c>
      <c r="D1270" s="19">
        <v>7071360.9000000004</v>
      </c>
      <c r="E1270" s="19">
        <v>7071360.9000000004</v>
      </c>
      <c r="F1270" s="20">
        <v>7071360.9000000004</v>
      </c>
    </row>
    <row r="1271" spans="1:6" x14ac:dyDescent="0.2">
      <c r="A1271" s="14" t="s">
        <v>718</v>
      </c>
      <c r="B1271" s="18" t="s">
        <v>989</v>
      </c>
      <c r="C1271" s="16">
        <f>SUBTOTAL(9,C1272:C1274)</f>
        <v>11219659.880000001</v>
      </c>
      <c r="D1271" s="16">
        <f>SUBTOTAL(9,D1272:D1274)</f>
        <v>22418077.52</v>
      </c>
      <c r="E1271" s="16">
        <f>SUBTOTAL(9,E1272:E1274)</f>
        <v>22418077.52</v>
      </c>
      <c r="F1271" s="17">
        <f>SUBTOTAL(9,F1272:F1274)</f>
        <v>22418077.52</v>
      </c>
    </row>
    <row r="1272" spans="1:6" x14ac:dyDescent="0.2">
      <c r="A1272" s="14" t="s">
        <v>14</v>
      </c>
      <c r="B1272" s="18" t="s">
        <v>15</v>
      </c>
      <c r="C1272" s="16">
        <f>SUBTOTAL(9,C1273:C1274)</f>
        <v>11219659.880000001</v>
      </c>
      <c r="D1272" s="16">
        <f>SUBTOTAL(9,D1273:D1274)</f>
        <v>22418077.52</v>
      </c>
      <c r="E1272" s="16">
        <f>SUBTOTAL(9,E1273:E1274)</f>
        <v>22418077.52</v>
      </c>
      <c r="F1272" s="17">
        <f>SUBTOTAL(9,F1273:F1274)</f>
        <v>22418077.52</v>
      </c>
    </row>
    <row r="1273" spans="1:6" x14ac:dyDescent="0.2">
      <c r="A1273" s="14" t="s">
        <v>18</v>
      </c>
      <c r="B1273" s="18" t="s">
        <v>1012</v>
      </c>
      <c r="C1273" s="19">
        <v>11219659.880000001</v>
      </c>
      <c r="D1273" s="19">
        <v>21659096.809999999</v>
      </c>
      <c r="E1273" s="19">
        <v>21659096.809999999</v>
      </c>
      <c r="F1273" s="20">
        <v>21659096.809999999</v>
      </c>
    </row>
    <row r="1274" spans="1:6" x14ac:dyDescent="0.2">
      <c r="A1274" s="14" t="s">
        <v>22</v>
      </c>
      <c r="B1274" s="18" t="s">
        <v>1013</v>
      </c>
      <c r="C1274" s="19">
        <v>0</v>
      </c>
      <c r="D1274" s="19">
        <v>758980.71</v>
      </c>
      <c r="E1274" s="19">
        <v>758980.71</v>
      </c>
      <c r="F1274" s="20">
        <v>758980.71</v>
      </c>
    </row>
    <row r="1275" spans="1:6" x14ac:dyDescent="0.2">
      <c r="A1275" s="14" t="s">
        <v>559</v>
      </c>
      <c r="B1275" s="15" t="s">
        <v>560</v>
      </c>
      <c r="C1275" s="16">
        <f>SUBTOTAL(9,C1276:C1279)</f>
        <v>6292852.5700000003</v>
      </c>
      <c r="D1275" s="16">
        <f>SUBTOTAL(9,D1276:D1279)</f>
        <v>148264794.34</v>
      </c>
      <c r="E1275" s="16">
        <f>SUBTOTAL(9,E1276:E1279)</f>
        <v>148264794.34</v>
      </c>
      <c r="F1275" s="17">
        <f>SUBTOTAL(9,F1276:F1279)</f>
        <v>148264794.34</v>
      </c>
    </row>
    <row r="1276" spans="1:6" x14ac:dyDescent="0.2">
      <c r="A1276" s="14" t="s">
        <v>89</v>
      </c>
      <c r="B1276" s="18" t="s">
        <v>716</v>
      </c>
      <c r="C1276" s="16">
        <f>SUBTOTAL(9,C1277:C1279)</f>
        <v>6292852.5700000003</v>
      </c>
      <c r="D1276" s="16">
        <f>SUBTOTAL(9,D1277:D1279)</f>
        <v>148264794.34</v>
      </c>
      <c r="E1276" s="16">
        <f>SUBTOTAL(9,E1277:E1279)</f>
        <v>148264794.34</v>
      </c>
      <c r="F1276" s="17">
        <f>SUBTOTAL(9,F1277:F1279)</f>
        <v>148264794.34</v>
      </c>
    </row>
    <row r="1277" spans="1:6" x14ac:dyDescent="0.2">
      <c r="A1277" s="14" t="s">
        <v>14</v>
      </c>
      <c r="B1277" s="18" t="s">
        <v>15</v>
      </c>
      <c r="C1277" s="16">
        <f>SUBTOTAL(9,C1278:C1279)</f>
        <v>6292852.5700000003</v>
      </c>
      <c r="D1277" s="16">
        <f>SUBTOTAL(9,D1278:D1279)</f>
        <v>148264794.34</v>
      </c>
      <c r="E1277" s="16">
        <f>SUBTOTAL(9,E1278:E1279)</f>
        <v>148264794.34</v>
      </c>
      <c r="F1277" s="17">
        <f>SUBTOTAL(9,F1278:F1279)</f>
        <v>148264794.34</v>
      </c>
    </row>
    <row r="1278" spans="1:6" x14ac:dyDescent="0.2">
      <c r="A1278" s="14" t="s">
        <v>16</v>
      </c>
      <c r="B1278" s="18" t="s">
        <v>1014</v>
      </c>
      <c r="C1278" s="19">
        <v>6292852.5700000003</v>
      </c>
      <c r="D1278" s="19">
        <v>142303314.34</v>
      </c>
      <c r="E1278" s="19">
        <v>142303314.34</v>
      </c>
      <c r="F1278" s="20">
        <v>142303314.34</v>
      </c>
    </row>
    <row r="1279" spans="1:6" x14ac:dyDescent="0.2">
      <c r="A1279" s="14" t="s">
        <v>35</v>
      </c>
      <c r="B1279" s="18" t="s">
        <v>1015</v>
      </c>
      <c r="C1279" s="19">
        <v>0</v>
      </c>
      <c r="D1279" s="19">
        <v>5961480</v>
      </c>
      <c r="E1279" s="19">
        <v>5961480</v>
      </c>
      <c r="F1279" s="20">
        <v>5961480</v>
      </c>
    </row>
    <row r="1280" spans="1:6" x14ac:dyDescent="0.2">
      <c r="A1280" s="10" t="s">
        <v>58</v>
      </c>
      <c r="B1280" s="11" t="s">
        <v>1016</v>
      </c>
      <c r="C1280" s="12">
        <f>SUBTOTAL(9,C1281:C1284)</f>
        <v>8841915.6099999994</v>
      </c>
      <c r="D1280" s="12">
        <f>SUBTOTAL(9,D1281:D1284)</f>
        <v>12831447.039999999</v>
      </c>
      <c r="E1280" s="12">
        <f>SUBTOTAL(9,E1281:E1284)</f>
        <v>12831447.039999999</v>
      </c>
      <c r="F1280" s="13">
        <f>SUBTOTAL(9,F1281:F1284)</f>
        <v>12831447.039999999</v>
      </c>
    </row>
    <row r="1281" spans="1:6" x14ac:dyDescent="0.2">
      <c r="A1281" s="14" t="s">
        <v>254</v>
      </c>
      <c r="B1281" s="15" t="s">
        <v>255</v>
      </c>
      <c r="C1281" s="16">
        <f>SUBTOTAL(9,C1282:C1284)</f>
        <v>8841915.6099999994</v>
      </c>
      <c r="D1281" s="16">
        <f>SUBTOTAL(9,D1282:D1284)</f>
        <v>12831447.039999999</v>
      </c>
      <c r="E1281" s="16">
        <f>SUBTOTAL(9,E1282:E1284)</f>
        <v>12831447.039999999</v>
      </c>
      <c r="F1281" s="17">
        <f>SUBTOTAL(9,F1282:F1284)</f>
        <v>12831447.039999999</v>
      </c>
    </row>
    <row r="1282" spans="1:6" x14ac:dyDescent="0.2">
      <c r="A1282" s="14" t="s">
        <v>661</v>
      </c>
      <c r="B1282" s="18" t="s">
        <v>985</v>
      </c>
      <c r="C1282" s="16">
        <f>SUBTOTAL(9,C1283:C1284)</f>
        <v>8841915.6099999994</v>
      </c>
      <c r="D1282" s="16">
        <f>SUBTOTAL(9,D1283:D1284)</f>
        <v>12831447.039999999</v>
      </c>
      <c r="E1282" s="16">
        <f>SUBTOTAL(9,E1283:E1284)</f>
        <v>12831447.039999999</v>
      </c>
      <c r="F1282" s="17">
        <f>SUBTOTAL(9,F1283:F1284)</f>
        <v>12831447.039999999</v>
      </c>
    </row>
    <row r="1283" spans="1:6" x14ac:dyDescent="0.2">
      <c r="A1283" s="14" t="s">
        <v>14</v>
      </c>
      <c r="B1283" s="18" t="s">
        <v>15</v>
      </c>
      <c r="C1283" s="16">
        <f>SUBTOTAL(9,C1284:C1284)</f>
        <v>8841915.6099999994</v>
      </c>
      <c r="D1283" s="16">
        <f>SUBTOTAL(9,D1284:D1284)</f>
        <v>12831447.039999999</v>
      </c>
      <c r="E1283" s="16">
        <f>SUBTOTAL(9,E1284:E1284)</f>
        <v>12831447.039999999</v>
      </c>
      <c r="F1283" s="17">
        <f>SUBTOTAL(9,F1284:F1284)</f>
        <v>12831447.039999999</v>
      </c>
    </row>
    <row r="1284" spans="1:6" x14ac:dyDescent="0.2">
      <c r="A1284" s="14" t="s">
        <v>18</v>
      </c>
      <c r="B1284" s="18" t="s">
        <v>1017</v>
      </c>
      <c r="C1284" s="19">
        <v>8841915.6099999994</v>
      </c>
      <c r="D1284" s="19">
        <v>12831447.039999999</v>
      </c>
      <c r="E1284" s="19">
        <v>12831447.039999999</v>
      </c>
      <c r="F1284" s="20">
        <v>12831447.039999999</v>
      </c>
    </row>
    <row r="1285" spans="1:6" x14ac:dyDescent="0.2">
      <c r="A1285" s="10" t="s">
        <v>61</v>
      </c>
      <c r="B1285" s="11" t="s">
        <v>1018</v>
      </c>
      <c r="C1285" s="12">
        <f>SUBTOTAL(9,C1286:C1289)</f>
        <v>77607.539999999994</v>
      </c>
      <c r="D1285" s="12">
        <f>SUBTOTAL(9,D1286:D1289)</f>
        <v>58267.25</v>
      </c>
      <c r="E1285" s="12">
        <f>SUBTOTAL(9,E1286:E1289)</f>
        <v>58267.25</v>
      </c>
      <c r="F1285" s="13">
        <f>SUBTOTAL(9,F1286:F1289)</f>
        <v>58267.25</v>
      </c>
    </row>
    <row r="1286" spans="1:6" x14ac:dyDescent="0.2">
      <c r="A1286" s="14" t="s">
        <v>559</v>
      </c>
      <c r="B1286" s="15" t="s">
        <v>560</v>
      </c>
      <c r="C1286" s="16">
        <f>SUBTOTAL(9,C1287:C1289)</f>
        <v>77607.539999999994</v>
      </c>
      <c r="D1286" s="16">
        <f>SUBTOTAL(9,D1287:D1289)</f>
        <v>58267.25</v>
      </c>
      <c r="E1286" s="16">
        <f>SUBTOTAL(9,E1287:E1289)</f>
        <v>58267.25</v>
      </c>
      <c r="F1286" s="17">
        <f>SUBTOTAL(9,F1287:F1289)</f>
        <v>58267.25</v>
      </c>
    </row>
    <row r="1287" spans="1:6" x14ac:dyDescent="0.2">
      <c r="A1287" s="14" t="s">
        <v>89</v>
      </c>
      <c r="B1287" s="18" t="s">
        <v>716</v>
      </c>
      <c r="C1287" s="16">
        <f>SUBTOTAL(9,C1288:C1289)</f>
        <v>77607.539999999994</v>
      </c>
      <c r="D1287" s="16">
        <f>SUBTOTAL(9,D1288:D1289)</f>
        <v>58267.25</v>
      </c>
      <c r="E1287" s="16">
        <f>SUBTOTAL(9,E1288:E1289)</f>
        <v>58267.25</v>
      </c>
      <c r="F1287" s="17">
        <f>SUBTOTAL(9,F1288:F1289)</f>
        <v>58267.25</v>
      </c>
    </row>
    <row r="1288" spans="1:6" x14ac:dyDescent="0.2">
      <c r="A1288" s="14" t="s">
        <v>14</v>
      </c>
      <c r="B1288" s="18" t="s">
        <v>15</v>
      </c>
      <c r="C1288" s="16">
        <f>SUBTOTAL(9,C1289:C1289)</f>
        <v>77607.539999999994</v>
      </c>
      <c r="D1288" s="16">
        <f>SUBTOTAL(9,D1289:D1289)</f>
        <v>58267.25</v>
      </c>
      <c r="E1288" s="16">
        <f>SUBTOTAL(9,E1289:E1289)</f>
        <v>58267.25</v>
      </c>
      <c r="F1288" s="17">
        <f>SUBTOTAL(9,F1289:F1289)</f>
        <v>58267.25</v>
      </c>
    </row>
    <row r="1289" spans="1:6" x14ac:dyDescent="0.2">
      <c r="A1289" s="14" t="s">
        <v>18</v>
      </c>
      <c r="B1289" s="18" t="s">
        <v>1019</v>
      </c>
      <c r="C1289" s="19">
        <v>77607.539999999994</v>
      </c>
      <c r="D1289" s="19">
        <v>58267.25</v>
      </c>
      <c r="E1289" s="19">
        <v>58267.25</v>
      </c>
      <c r="F1289" s="20">
        <v>58267.25</v>
      </c>
    </row>
    <row r="1290" spans="1:6" x14ac:dyDescent="0.2">
      <c r="A1290" s="21" t="s">
        <v>1020</v>
      </c>
      <c r="B1290" s="15" t="s">
        <v>1021</v>
      </c>
      <c r="C1290" s="22">
        <f>SUBTOTAL(9,C1291:C1299)</f>
        <v>6803311.5099999998</v>
      </c>
      <c r="D1290" s="22">
        <f>SUBTOTAL(9,D1291:D1299)</f>
        <v>15141286.049999999</v>
      </c>
      <c r="E1290" s="22">
        <f>SUBTOTAL(9,E1291:E1299)</f>
        <v>11722393.83</v>
      </c>
      <c r="F1290" s="17">
        <f>SUBTOTAL(9,F1291:F1299)</f>
        <v>15129981.060000001</v>
      </c>
    </row>
    <row r="1291" spans="1:6" x14ac:dyDescent="0.2">
      <c r="A1291" s="10" t="s">
        <v>8</v>
      </c>
      <c r="B1291" s="11" t="s">
        <v>1022</v>
      </c>
      <c r="C1291" s="12">
        <f>SUBTOTAL(9,C1292:C1299)</f>
        <v>6803311.5099999998</v>
      </c>
      <c r="D1291" s="12">
        <f>SUBTOTAL(9,D1292:D1299)</f>
        <v>15141286.049999999</v>
      </c>
      <c r="E1291" s="12">
        <f>SUBTOTAL(9,E1292:E1299)</f>
        <v>11722393.83</v>
      </c>
      <c r="F1291" s="13">
        <f>SUBTOTAL(9,F1292:F1299)</f>
        <v>15129981.060000001</v>
      </c>
    </row>
    <row r="1292" spans="1:6" x14ac:dyDescent="0.2">
      <c r="A1292" s="14" t="s">
        <v>254</v>
      </c>
      <c r="B1292" s="15" t="s">
        <v>255</v>
      </c>
      <c r="C1292" s="16">
        <f>SUBTOTAL(9,C1293:C1299)</f>
        <v>6803311.5099999998</v>
      </c>
      <c r="D1292" s="16">
        <f>SUBTOTAL(9,D1293:D1299)</f>
        <v>15141286.049999999</v>
      </c>
      <c r="E1292" s="16">
        <f>SUBTOTAL(9,E1293:E1299)</f>
        <v>11722393.83</v>
      </c>
      <c r="F1292" s="17">
        <f>SUBTOTAL(9,F1293:F1299)</f>
        <v>15129981.060000001</v>
      </c>
    </row>
    <row r="1293" spans="1:6" x14ac:dyDescent="0.2">
      <c r="A1293" s="14" t="s">
        <v>26</v>
      </c>
      <c r="B1293" s="18" t="s">
        <v>27</v>
      </c>
      <c r="C1293" s="16">
        <f>SUBTOTAL(9,C1294:C1299)</f>
        <v>6803311.5099999998</v>
      </c>
      <c r="D1293" s="16">
        <f>SUBTOTAL(9,D1294:D1299)</f>
        <v>15141286.049999999</v>
      </c>
      <c r="E1293" s="16">
        <f>SUBTOTAL(9,E1294:E1299)</f>
        <v>11722393.83</v>
      </c>
      <c r="F1293" s="17">
        <f>SUBTOTAL(9,F1294:F1299)</f>
        <v>15129981.060000001</v>
      </c>
    </row>
    <row r="1294" spans="1:6" x14ac:dyDescent="0.2">
      <c r="A1294" s="14" t="s">
        <v>14</v>
      </c>
      <c r="B1294" s="18" t="s">
        <v>15</v>
      </c>
      <c r="C1294" s="16">
        <f>SUBTOTAL(9,C1295:C1299)</f>
        <v>6803311.5099999998</v>
      </c>
      <c r="D1294" s="16">
        <f>SUBTOTAL(9,D1295:D1299)</f>
        <v>15141286.049999999</v>
      </c>
      <c r="E1294" s="16">
        <f>SUBTOTAL(9,E1295:E1299)</f>
        <v>11722393.83</v>
      </c>
      <c r="F1294" s="17">
        <f>SUBTOTAL(9,F1295:F1299)</f>
        <v>15129981.060000001</v>
      </c>
    </row>
    <row r="1295" spans="1:6" x14ac:dyDescent="0.2">
      <c r="A1295" s="14" t="s">
        <v>16</v>
      </c>
      <c r="B1295" s="18" t="s">
        <v>1023</v>
      </c>
      <c r="C1295" s="19">
        <v>6511541.5099999998</v>
      </c>
      <c r="D1295" s="19">
        <v>11693162.039999999</v>
      </c>
      <c r="E1295" s="19">
        <v>8384847.8899999997</v>
      </c>
      <c r="F1295" s="20">
        <v>11681857.050000001</v>
      </c>
    </row>
    <row r="1296" spans="1:6" x14ac:dyDescent="0.2">
      <c r="A1296" s="14" t="s">
        <v>18</v>
      </c>
      <c r="B1296" s="18" t="s">
        <v>1024</v>
      </c>
      <c r="C1296" s="19">
        <v>85000</v>
      </c>
      <c r="D1296" s="19">
        <v>906</v>
      </c>
      <c r="E1296" s="19">
        <v>906</v>
      </c>
      <c r="F1296" s="20">
        <v>906</v>
      </c>
    </row>
    <row r="1297" spans="1:6" x14ac:dyDescent="0.2">
      <c r="A1297" s="14" t="s">
        <v>22</v>
      </c>
      <c r="B1297" s="18" t="s">
        <v>1025</v>
      </c>
      <c r="C1297" s="19">
        <v>206770</v>
      </c>
      <c r="D1297" s="19">
        <v>378731.61</v>
      </c>
      <c r="E1297" s="19">
        <v>378731.61</v>
      </c>
      <c r="F1297" s="20">
        <v>378731.61</v>
      </c>
    </row>
    <row r="1298" spans="1:6" x14ac:dyDescent="0.2">
      <c r="A1298" s="14" t="s">
        <v>29</v>
      </c>
      <c r="B1298" s="18" t="s">
        <v>1026</v>
      </c>
      <c r="C1298" s="19">
        <v>0</v>
      </c>
      <c r="D1298" s="19">
        <v>2068496.5</v>
      </c>
      <c r="E1298" s="19">
        <v>1957918.43</v>
      </c>
      <c r="F1298" s="20">
        <v>2068496.5</v>
      </c>
    </row>
    <row r="1299" spans="1:6" x14ac:dyDescent="0.2">
      <c r="A1299" s="14" t="s">
        <v>33</v>
      </c>
      <c r="B1299" s="18" t="s">
        <v>1027</v>
      </c>
      <c r="C1299" s="19">
        <v>0</v>
      </c>
      <c r="D1299" s="19">
        <v>999989.9</v>
      </c>
      <c r="E1299" s="19">
        <v>999989.9</v>
      </c>
      <c r="F1299" s="20">
        <v>999989.9</v>
      </c>
    </row>
    <row r="1300" spans="1:6" x14ac:dyDescent="0.2">
      <c r="A1300" s="21" t="s">
        <v>1028</v>
      </c>
      <c r="B1300" s="15" t="s">
        <v>1029</v>
      </c>
      <c r="C1300" s="22">
        <f>SUBTOTAL(9,C1301:C1310)</f>
        <v>3029966.59</v>
      </c>
      <c r="D1300" s="22">
        <f>SUBTOTAL(9,D1301:D1310)</f>
        <v>9540842.3299999982</v>
      </c>
      <c r="E1300" s="22">
        <f>SUBTOTAL(9,E1301:E1310)</f>
        <v>9524514.3299999982</v>
      </c>
      <c r="F1300" s="17">
        <f>SUBTOTAL(9,F1301:F1310)</f>
        <v>9540842.3299999982</v>
      </c>
    </row>
    <row r="1301" spans="1:6" x14ac:dyDescent="0.2">
      <c r="A1301" s="10" t="s">
        <v>8</v>
      </c>
      <c r="B1301" s="11" t="s">
        <v>1029</v>
      </c>
      <c r="C1301" s="12">
        <f>SUBTOTAL(9,C1302:C1310)</f>
        <v>3029966.59</v>
      </c>
      <c r="D1301" s="12">
        <f>SUBTOTAL(9,D1302:D1310)</f>
        <v>9540842.3299999982</v>
      </c>
      <c r="E1301" s="12">
        <f>SUBTOTAL(9,E1302:E1310)</f>
        <v>9524514.3299999982</v>
      </c>
      <c r="F1301" s="13">
        <f>SUBTOTAL(9,F1302:F1310)</f>
        <v>9540842.3299999982</v>
      </c>
    </row>
    <row r="1302" spans="1:6" x14ac:dyDescent="0.2">
      <c r="A1302" s="14" t="s">
        <v>1030</v>
      </c>
      <c r="B1302" s="15" t="s">
        <v>1031</v>
      </c>
      <c r="C1302" s="16">
        <f>SUBTOTAL(9,C1303:C1310)</f>
        <v>3029966.59</v>
      </c>
      <c r="D1302" s="16">
        <f>SUBTOTAL(9,D1303:D1310)</f>
        <v>9540842.3299999982</v>
      </c>
      <c r="E1302" s="16">
        <f>SUBTOTAL(9,E1303:E1310)</f>
        <v>9524514.3299999982</v>
      </c>
      <c r="F1302" s="17">
        <f>SUBTOTAL(9,F1303:F1310)</f>
        <v>9540842.3299999982</v>
      </c>
    </row>
    <row r="1303" spans="1:6" x14ac:dyDescent="0.2">
      <c r="A1303" s="14" t="s">
        <v>89</v>
      </c>
      <c r="B1303" s="18" t="s">
        <v>1032</v>
      </c>
      <c r="C1303" s="16">
        <f>SUBTOTAL(9,C1304:C1307)</f>
        <v>2604966.61</v>
      </c>
      <c r="D1303" s="16">
        <f>SUBTOTAL(9,D1304:D1307)</f>
        <v>9230306.1499999985</v>
      </c>
      <c r="E1303" s="16">
        <f>SUBTOTAL(9,E1304:E1307)</f>
        <v>9213978.1499999985</v>
      </c>
      <c r="F1303" s="17">
        <f>SUBTOTAL(9,F1304:F1307)</f>
        <v>9230306.1499999985</v>
      </c>
    </row>
    <row r="1304" spans="1:6" x14ac:dyDescent="0.2">
      <c r="A1304" s="14" t="s">
        <v>14</v>
      </c>
      <c r="B1304" s="18" t="s">
        <v>15</v>
      </c>
      <c r="C1304" s="16">
        <f>SUBTOTAL(9,C1305:C1307)</f>
        <v>2604966.61</v>
      </c>
      <c r="D1304" s="16">
        <f>SUBTOTAL(9,D1305:D1307)</f>
        <v>9230306.1499999985</v>
      </c>
      <c r="E1304" s="16">
        <f>SUBTOTAL(9,E1305:E1307)</f>
        <v>9213978.1499999985</v>
      </c>
      <c r="F1304" s="17">
        <f>SUBTOTAL(9,F1305:F1307)</f>
        <v>9230306.1499999985</v>
      </c>
    </row>
    <row r="1305" spans="1:6" x14ac:dyDescent="0.2">
      <c r="A1305" s="14" t="s">
        <v>16</v>
      </c>
      <c r="B1305" s="18" t="s">
        <v>1033</v>
      </c>
      <c r="C1305" s="19">
        <v>2599071.31</v>
      </c>
      <c r="D1305" s="19">
        <v>3557320.75</v>
      </c>
      <c r="E1305" s="19">
        <v>3555992.75</v>
      </c>
      <c r="F1305" s="20">
        <v>3557320.75</v>
      </c>
    </row>
    <row r="1306" spans="1:6" x14ac:dyDescent="0.2">
      <c r="A1306" s="14" t="s">
        <v>18</v>
      </c>
      <c r="B1306" s="18" t="s">
        <v>1034</v>
      </c>
      <c r="C1306" s="19">
        <v>5895.3</v>
      </c>
      <c r="D1306" s="19">
        <v>3755.01</v>
      </c>
      <c r="E1306" s="19">
        <v>3755.01</v>
      </c>
      <c r="F1306" s="20">
        <v>3755.01</v>
      </c>
    </row>
    <row r="1307" spans="1:6" x14ac:dyDescent="0.2">
      <c r="A1307" s="14" t="s">
        <v>22</v>
      </c>
      <c r="B1307" s="18" t="s">
        <v>1035</v>
      </c>
      <c r="C1307" s="19">
        <v>0</v>
      </c>
      <c r="D1307" s="19">
        <v>5669230.3899999997</v>
      </c>
      <c r="E1307" s="19">
        <v>5654230.3899999997</v>
      </c>
      <c r="F1307" s="20">
        <v>5669230.3899999997</v>
      </c>
    </row>
    <row r="1308" spans="1:6" x14ac:dyDescent="0.2">
      <c r="A1308" s="14" t="s">
        <v>12</v>
      </c>
      <c r="B1308" s="18" t="s">
        <v>1036</v>
      </c>
      <c r="C1308" s="16">
        <f>SUBTOTAL(9,C1309:C1310)</f>
        <v>424999.98</v>
      </c>
      <c r="D1308" s="16">
        <f>SUBTOTAL(9,D1309:D1310)</f>
        <v>310536.18</v>
      </c>
      <c r="E1308" s="16">
        <f>SUBTOTAL(9,E1309:E1310)</f>
        <v>310536.18</v>
      </c>
      <c r="F1308" s="17">
        <f>SUBTOTAL(9,F1309:F1310)</f>
        <v>310536.18</v>
      </c>
    </row>
    <row r="1309" spans="1:6" x14ac:dyDescent="0.2">
      <c r="A1309" s="14" t="s">
        <v>14</v>
      </c>
      <c r="B1309" s="18" t="s">
        <v>15</v>
      </c>
      <c r="C1309" s="16">
        <f>SUBTOTAL(9,C1310:C1310)</f>
        <v>424999.98</v>
      </c>
      <c r="D1309" s="16">
        <f>SUBTOTAL(9,D1310:D1310)</f>
        <v>310536.18</v>
      </c>
      <c r="E1309" s="16">
        <f>SUBTOTAL(9,E1310:E1310)</f>
        <v>310536.18</v>
      </c>
      <c r="F1309" s="17">
        <f>SUBTOTAL(9,F1310:F1310)</f>
        <v>310536.18</v>
      </c>
    </row>
    <row r="1310" spans="1:6" x14ac:dyDescent="0.2">
      <c r="A1310" s="14" t="s">
        <v>16</v>
      </c>
      <c r="B1310" s="18" t="s">
        <v>1037</v>
      </c>
      <c r="C1310" s="19">
        <v>424999.98</v>
      </c>
      <c r="D1310" s="19">
        <v>310536.18</v>
      </c>
      <c r="E1310" s="19">
        <v>310536.18</v>
      </c>
      <c r="F1310" s="20">
        <v>310536.18</v>
      </c>
    </row>
    <row r="1311" spans="1:6" x14ac:dyDescent="0.2">
      <c r="A1311" s="21" t="s">
        <v>1038</v>
      </c>
      <c r="B1311" s="15" t="s">
        <v>1039</v>
      </c>
      <c r="C1311" s="22">
        <f>SUBTOTAL(9,C1312:C1319)</f>
        <v>2565371.36</v>
      </c>
      <c r="D1311" s="22">
        <f>SUBTOTAL(9,D1312:D1319)</f>
        <v>3527151.04</v>
      </c>
      <c r="E1311" s="22">
        <f>SUBTOTAL(9,E1312:E1319)</f>
        <v>3527151.04</v>
      </c>
      <c r="F1311" s="17">
        <f>SUBTOTAL(9,F1312:F1319)</f>
        <v>3527151.04</v>
      </c>
    </row>
    <row r="1312" spans="1:6" x14ac:dyDescent="0.2">
      <c r="A1312" s="10" t="s">
        <v>8</v>
      </c>
      <c r="B1312" s="11" t="s">
        <v>1039</v>
      </c>
      <c r="C1312" s="12">
        <f>SUBTOTAL(9,C1313:C1319)</f>
        <v>2565371.36</v>
      </c>
      <c r="D1312" s="12">
        <f>SUBTOTAL(9,D1313:D1319)</f>
        <v>3527151.04</v>
      </c>
      <c r="E1312" s="12">
        <f>SUBTOTAL(9,E1313:E1319)</f>
        <v>3527151.04</v>
      </c>
      <c r="F1312" s="13">
        <f>SUBTOTAL(9,F1313:F1319)</f>
        <v>3527151.04</v>
      </c>
    </row>
    <row r="1313" spans="1:6" x14ac:dyDescent="0.2">
      <c r="A1313" s="14" t="s">
        <v>265</v>
      </c>
      <c r="B1313" s="15" t="s">
        <v>266</v>
      </c>
      <c r="C1313" s="16">
        <f>SUBTOTAL(9,C1314:C1319)</f>
        <v>2565371.36</v>
      </c>
      <c r="D1313" s="16">
        <f>SUBTOTAL(9,D1314:D1319)</f>
        <v>3527151.04</v>
      </c>
      <c r="E1313" s="16">
        <f>SUBTOTAL(9,E1314:E1319)</f>
        <v>3527151.04</v>
      </c>
      <c r="F1313" s="17">
        <f>SUBTOTAL(9,F1314:F1319)</f>
        <v>3527151.04</v>
      </c>
    </row>
    <row r="1314" spans="1:6" x14ac:dyDescent="0.2">
      <c r="A1314" s="14" t="s">
        <v>26</v>
      </c>
      <c r="B1314" s="18" t="s">
        <v>27</v>
      </c>
      <c r="C1314" s="16">
        <f>SUBTOTAL(9,C1315:C1316)</f>
        <v>2565371.36</v>
      </c>
      <c r="D1314" s="16">
        <f>SUBTOTAL(9,D1315:D1316)</f>
        <v>3175118.45</v>
      </c>
      <c r="E1314" s="16">
        <f>SUBTOTAL(9,E1315:E1316)</f>
        <v>3175118.45</v>
      </c>
      <c r="F1314" s="17">
        <f>SUBTOTAL(9,F1315:F1316)</f>
        <v>3175118.45</v>
      </c>
    </row>
    <row r="1315" spans="1:6" x14ac:dyDescent="0.2">
      <c r="A1315" s="14" t="s">
        <v>14</v>
      </c>
      <c r="B1315" s="18" t="s">
        <v>15</v>
      </c>
      <c r="C1315" s="16">
        <f>SUBTOTAL(9,C1316:C1316)</f>
        <v>2565371.36</v>
      </c>
      <c r="D1315" s="16">
        <f>SUBTOTAL(9,D1316:D1316)</f>
        <v>3175118.45</v>
      </c>
      <c r="E1315" s="16">
        <f>SUBTOTAL(9,E1316:E1316)</f>
        <v>3175118.45</v>
      </c>
      <c r="F1315" s="17">
        <f>SUBTOTAL(9,F1316:F1316)</f>
        <v>3175118.45</v>
      </c>
    </row>
    <row r="1316" spans="1:6" x14ac:dyDescent="0.2">
      <c r="A1316" s="14" t="s">
        <v>16</v>
      </c>
      <c r="B1316" s="18" t="s">
        <v>1040</v>
      </c>
      <c r="C1316" s="19">
        <v>2565371.36</v>
      </c>
      <c r="D1316" s="19">
        <v>3175118.45</v>
      </c>
      <c r="E1316" s="19">
        <v>3175118.45</v>
      </c>
      <c r="F1316" s="20">
        <v>3175118.45</v>
      </c>
    </row>
    <row r="1317" spans="1:6" x14ac:dyDescent="0.2">
      <c r="A1317" s="14" t="s">
        <v>661</v>
      </c>
      <c r="B1317" s="18" t="s">
        <v>1041</v>
      </c>
      <c r="C1317" s="16">
        <f>SUBTOTAL(9,C1318:C1319)</f>
        <v>0</v>
      </c>
      <c r="D1317" s="16">
        <f>SUBTOTAL(9,D1318:D1319)</f>
        <v>352032.59</v>
      </c>
      <c r="E1317" s="16">
        <f>SUBTOTAL(9,E1318:E1319)</f>
        <v>352032.59</v>
      </c>
      <c r="F1317" s="17">
        <f>SUBTOTAL(9,F1318:F1319)</f>
        <v>352032.59</v>
      </c>
    </row>
    <row r="1318" spans="1:6" x14ac:dyDescent="0.2">
      <c r="A1318" s="14" t="s">
        <v>14</v>
      </c>
      <c r="B1318" s="18" t="s">
        <v>15</v>
      </c>
      <c r="C1318" s="16">
        <f>SUBTOTAL(9,C1319:C1319)</f>
        <v>0</v>
      </c>
      <c r="D1318" s="16">
        <f>SUBTOTAL(9,D1319:D1319)</f>
        <v>352032.59</v>
      </c>
      <c r="E1318" s="16">
        <f>SUBTOTAL(9,E1319:E1319)</f>
        <v>352032.59</v>
      </c>
      <c r="F1318" s="17">
        <f>SUBTOTAL(9,F1319:F1319)</f>
        <v>352032.59</v>
      </c>
    </row>
    <row r="1319" spans="1:6" x14ac:dyDescent="0.2">
      <c r="A1319" s="14" t="s">
        <v>16</v>
      </c>
      <c r="B1319" s="18" t="s">
        <v>1042</v>
      </c>
      <c r="C1319" s="19">
        <v>0</v>
      </c>
      <c r="D1319" s="19">
        <v>352032.59</v>
      </c>
      <c r="E1319" s="19">
        <v>352032.59</v>
      </c>
      <c r="F1319" s="20">
        <v>352032.59</v>
      </c>
    </row>
    <row r="1320" spans="1:6" x14ac:dyDescent="0.2">
      <c r="A1320" s="21" t="s">
        <v>1043</v>
      </c>
      <c r="B1320" s="15" t="s">
        <v>1044</v>
      </c>
      <c r="C1320" s="22">
        <f>SUBTOTAL(9,C1321:C1332)</f>
        <v>6881537.6699999999</v>
      </c>
      <c r="D1320" s="22">
        <f>SUBTOTAL(9,D1321:D1332)</f>
        <v>10485688.6</v>
      </c>
      <c r="E1320" s="22">
        <f>SUBTOTAL(9,E1321:E1332)</f>
        <v>9697475.9600000009</v>
      </c>
      <c r="F1320" s="17">
        <f>SUBTOTAL(9,F1321:F1332)</f>
        <v>9699851.6000000015</v>
      </c>
    </row>
    <row r="1321" spans="1:6" x14ac:dyDescent="0.2">
      <c r="A1321" s="10" t="s">
        <v>8</v>
      </c>
      <c r="B1321" s="11" t="s">
        <v>1044</v>
      </c>
      <c r="C1321" s="12">
        <f>SUBTOTAL(9,C1322:C1332)</f>
        <v>6881537.6699999999</v>
      </c>
      <c r="D1321" s="12">
        <f>SUBTOTAL(9,D1322:D1332)</f>
        <v>10485688.6</v>
      </c>
      <c r="E1321" s="12">
        <f>SUBTOTAL(9,E1322:E1332)</f>
        <v>9697475.9600000009</v>
      </c>
      <c r="F1321" s="13">
        <f>SUBTOTAL(9,F1322:F1332)</f>
        <v>9699851.6000000015</v>
      </c>
    </row>
    <row r="1322" spans="1:6" x14ac:dyDescent="0.2">
      <c r="A1322" s="14" t="s">
        <v>559</v>
      </c>
      <c r="B1322" s="15" t="s">
        <v>560</v>
      </c>
      <c r="C1322" s="16">
        <f>SUBTOTAL(9,C1323:C1332)</f>
        <v>6881537.6699999999</v>
      </c>
      <c r="D1322" s="16">
        <f>SUBTOTAL(9,D1323:D1332)</f>
        <v>10485688.6</v>
      </c>
      <c r="E1322" s="16">
        <f>SUBTOTAL(9,E1323:E1332)</f>
        <v>9697475.9600000009</v>
      </c>
      <c r="F1322" s="17">
        <f>SUBTOTAL(9,F1323:F1332)</f>
        <v>9699851.6000000015</v>
      </c>
    </row>
    <row r="1323" spans="1:6" x14ac:dyDescent="0.2">
      <c r="A1323" s="14" t="s">
        <v>89</v>
      </c>
      <c r="B1323" s="18" t="s">
        <v>716</v>
      </c>
      <c r="C1323" s="16">
        <f>SUBTOTAL(9,C1324:C1329)</f>
        <v>6826565.3700000001</v>
      </c>
      <c r="D1323" s="16">
        <f>SUBTOTAL(9,D1324:D1329)</f>
        <v>10382693.75</v>
      </c>
      <c r="E1323" s="16">
        <f>SUBTOTAL(9,E1324:E1329)</f>
        <v>9594505.4600000009</v>
      </c>
      <c r="F1323" s="17">
        <f>SUBTOTAL(9,F1324:F1329)</f>
        <v>9596881.1000000015</v>
      </c>
    </row>
    <row r="1324" spans="1:6" x14ac:dyDescent="0.2">
      <c r="A1324" s="14" t="s">
        <v>14</v>
      </c>
      <c r="B1324" s="18" t="s">
        <v>15</v>
      </c>
      <c r="C1324" s="16">
        <f>SUBTOTAL(9,C1325:C1329)</f>
        <v>6826565.3700000001</v>
      </c>
      <c r="D1324" s="16">
        <f>SUBTOTAL(9,D1325:D1329)</f>
        <v>10382693.75</v>
      </c>
      <c r="E1324" s="16">
        <f>SUBTOTAL(9,E1325:E1329)</f>
        <v>9594505.4600000009</v>
      </c>
      <c r="F1324" s="17">
        <f>SUBTOTAL(9,F1325:F1329)</f>
        <v>9596881.1000000015</v>
      </c>
    </row>
    <row r="1325" spans="1:6" x14ac:dyDescent="0.2">
      <c r="A1325" s="14" t="s">
        <v>16</v>
      </c>
      <c r="B1325" s="18" t="s">
        <v>1045</v>
      </c>
      <c r="C1325" s="19">
        <v>40000</v>
      </c>
      <c r="D1325" s="19">
        <v>74999.98</v>
      </c>
      <c r="E1325" s="19">
        <v>74999.98</v>
      </c>
      <c r="F1325" s="20">
        <v>74999.98</v>
      </c>
    </row>
    <row r="1326" spans="1:6" x14ac:dyDescent="0.2">
      <c r="A1326" s="14" t="s">
        <v>22</v>
      </c>
      <c r="B1326" s="18" t="s">
        <v>1046</v>
      </c>
      <c r="C1326" s="19">
        <v>32000</v>
      </c>
      <c r="D1326" s="19">
        <v>20000</v>
      </c>
      <c r="E1326" s="19">
        <v>19999</v>
      </c>
      <c r="F1326" s="20">
        <v>19999</v>
      </c>
    </row>
    <row r="1327" spans="1:6" x14ac:dyDescent="0.2">
      <c r="A1327" s="14" t="s">
        <v>29</v>
      </c>
      <c r="B1327" s="18" t="s">
        <v>1047</v>
      </c>
      <c r="C1327" s="19">
        <v>52365</v>
      </c>
      <c r="D1327" s="19">
        <v>14747.74</v>
      </c>
      <c r="E1327" s="19">
        <v>14747.74</v>
      </c>
      <c r="F1327" s="20">
        <v>14747.74</v>
      </c>
    </row>
    <row r="1328" spans="1:6" x14ac:dyDescent="0.2">
      <c r="A1328" s="14" t="s">
        <v>31</v>
      </c>
      <c r="B1328" s="18" t="s">
        <v>1048</v>
      </c>
      <c r="C1328" s="19">
        <v>50000</v>
      </c>
      <c r="D1328" s="19">
        <v>39000</v>
      </c>
      <c r="E1328" s="19">
        <v>30920</v>
      </c>
      <c r="F1328" s="20">
        <v>30920</v>
      </c>
    </row>
    <row r="1329" spans="1:6" x14ac:dyDescent="0.2">
      <c r="A1329" s="14" t="s">
        <v>35</v>
      </c>
      <c r="B1329" s="18" t="s">
        <v>1049</v>
      </c>
      <c r="C1329" s="19">
        <v>6652200.3700000001</v>
      </c>
      <c r="D1329" s="19">
        <v>10233946.029999999</v>
      </c>
      <c r="E1329" s="19">
        <v>9453838.7400000002</v>
      </c>
      <c r="F1329" s="20">
        <v>9456214.3800000008</v>
      </c>
    </row>
    <row r="1330" spans="1:6" x14ac:dyDescent="0.2">
      <c r="A1330" s="14" t="s">
        <v>661</v>
      </c>
      <c r="B1330" s="18" t="s">
        <v>1050</v>
      </c>
      <c r="C1330" s="16">
        <f>SUBTOTAL(9,C1331:C1332)</f>
        <v>54972.3</v>
      </c>
      <c r="D1330" s="16">
        <f>SUBTOTAL(9,D1331:D1332)</f>
        <v>102994.85</v>
      </c>
      <c r="E1330" s="16">
        <f>SUBTOTAL(9,E1331:E1332)</f>
        <v>102970.5</v>
      </c>
      <c r="F1330" s="17">
        <f>SUBTOTAL(9,F1331:F1332)</f>
        <v>102970.5</v>
      </c>
    </row>
    <row r="1331" spans="1:6" x14ac:dyDescent="0.2">
      <c r="A1331" s="14" t="s">
        <v>14</v>
      </c>
      <c r="B1331" s="18" t="s">
        <v>15</v>
      </c>
      <c r="C1331" s="16">
        <f>SUBTOTAL(9,C1332:C1332)</f>
        <v>54972.3</v>
      </c>
      <c r="D1331" s="16">
        <f>SUBTOTAL(9,D1332:D1332)</f>
        <v>102994.85</v>
      </c>
      <c r="E1331" s="16">
        <f>SUBTOTAL(9,E1332:E1332)</f>
        <v>102970.5</v>
      </c>
      <c r="F1331" s="17">
        <f>SUBTOTAL(9,F1332:F1332)</f>
        <v>102970.5</v>
      </c>
    </row>
    <row r="1332" spans="1:6" x14ac:dyDescent="0.2">
      <c r="A1332" s="14" t="s">
        <v>16</v>
      </c>
      <c r="B1332" s="18" t="s">
        <v>1050</v>
      </c>
      <c r="C1332" s="19">
        <v>54972.3</v>
      </c>
      <c r="D1332" s="19">
        <v>102994.85</v>
      </c>
      <c r="E1332" s="19">
        <v>102970.5</v>
      </c>
      <c r="F1332" s="20">
        <v>102970.5</v>
      </c>
    </row>
    <row r="1333" spans="1:6" x14ac:dyDescent="0.2">
      <c r="A1333" s="21" t="s">
        <v>1051</v>
      </c>
      <c r="B1333" s="15" t="s">
        <v>1052</v>
      </c>
      <c r="C1333" s="22">
        <f>SUBTOTAL(9,C1334:C1348)</f>
        <v>7452438.71</v>
      </c>
      <c r="D1333" s="22">
        <f>SUBTOTAL(9,D1334:D1348)</f>
        <v>10879336.08</v>
      </c>
      <c r="E1333" s="22">
        <f>SUBTOTAL(9,E1334:E1348)</f>
        <v>10052122.09</v>
      </c>
      <c r="F1333" s="17">
        <f>SUBTOTAL(9,F1334:F1348)</f>
        <v>10052122.09</v>
      </c>
    </row>
    <row r="1334" spans="1:6" x14ac:dyDescent="0.2">
      <c r="A1334" s="10" t="s">
        <v>8</v>
      </c>
      <c r="B1334" s="11" t="s">
        <v>1052</v>
      </c>
      <c r="C1334" s="12">
        <f>SUBTOTAL(9,C1335:C1348)</f>
        <v>7452438.71</v>
      </c>
      <c r="D1334" s="12">
        <f>SUBTOTAL(9,D1335:D1348)</f>
        <v>10879336.08</v>
      </c>
      <c r="E1334" s="12">
        <f>SUBTOTAL(9,E1335:E1348)</f>
        <v>10052122.09</v>
      </c>
      <c r="F1334" s="13">
        <f>SUBTOTAL(9,F1335:F1348)</f>
        <v>10052122.09</v>
      </c>
    </row>
    <row r="1335" spans="1:6" x14ac:dyDescent="0.2">
      <c r="A1335" s="14" t="s">
        <v>559</v>
      </c>
      <c r="B1335" s="15" t="s">
        <v>560</v>
      </c>
      <c r="C1335" s="16">
        <f>SUBTOTAL(9,C1336:C1348)</f>
        <v>7452438.71</v>
      </c>
      <c r="D1335" s="16">
        <f>SUBTOTAL(9,D1336:D1348)</f>
        <v>10879336.08</v>
      </c>
      <c r="E1335" s="16">
        <f>SUBTOTAL(9,E1336:E1348)</f>
        <v>10052122.09</v>
      </c>
      <c r="F1335" s="17">
        <f>SUBTOTAL(9,F1336:F1348)</f>
        <v>10052122.09</v>
      </c>
    </row>
    <row r="1336" spans="1:6" x14ac:dyDescent="0.2">
      <c r="A1336" s="14" t="s">
        <v>89</v>
      </c>
      <c r="B1336" s="18" t="s">
        <v>716</v>
      </c>
      <c r="C1336" s="16">
        <f>SUBTOTAL(9,C1337:C1345)</f>
        <v>7452438.71</v>
      </c>
      <c r="D1336" s="16">
        <f>SUBTOTAL(9,D1337:D1345)</f>
        <v>10838736.08</v>
      </c>
      <c r="E1336" s="16">
        <f>SUBTOTAL(9,E1337:E1345)</f>
        <v>10011522.09</v>
      </c>
      <c r="F1336" s="17">
        <f>SUBTOTAL(9,F1337:F1345)</f>
        <v>10011522.09</v>
      </c>
    </row>
    <row r="1337" spans="1:6" x14ac:dyDescent="0.2">
      <c r="A1337" s="14" t="s">
        <v>14</v>
      </c>
      <c r="B1337" s="18" t="s">
        <v>15</v>
      </c>
      <c r="C1337" s="16">
        <f>SUBTOTAL(9,C1338:C1345)</f>
        <v>7452438.71</v>
      </c>
      <c r="D1337" s="16">
        <f>SUBTOTAL(9,D1338:D1345)</f>
        <v>10838736.08</v>
      </c>
      <c r="E1337" s="16">
        <f>SUBTOTAL(9,E1338:E1345)</f>
        <v>10011522.09</v>
      </c>
      <c r="F1337" s="17">
        <f>SUBTOTAL(9,F1338:F1345)</f>
        <v>10011522.09</v>
      </c>
    </row>
    <row r="1338" spans="1:6" x14ac:dyDescent="0.2">
      <c r="A1338" s="14" t="s">
        <v>16</v>
      </c>
      <c r="B1338" s="18" t="s">
        <v>1053</v>
      </c>
      <c r="C1338" s="19">
        <v>4257548.79</v>
      </c>
      <c r="D1338" s="19">
        <v>6368796.5899999999</v>
      </c>
      <c r="E1338" s="19">
        <v>6089433.5300000003</v>
      </c>
      <c r="F1338" s="20">
        <v>6089433.5300000003</v>
      </c>
    </row>
    <row r="1339" spans="1:6" x14ac:dyDescent="0.2">
      <c r="A1339" s="14" t="s">
        <v>18</v>
      </c>
      <c r="B1339" s="18" t="s">
        <v>1054</v>
      </c>
      <c r="C1339" s="19">
        <v>15000</v>
      </c>
      <c r="D1339" s="19">
        <v>46372</v>
      </c>
      <c r="E1339" s="19">
        <v>46372</v>
      </c>
      <c r="F1339" s="20">
        <v>46372</v>
      </c>
    </row>
    <row r="1340" spans="1:6" x14ac:dyDescent="0.2">
      <c r="A1340" s="14" t="s">
        <v>29</v>
      </c>
      <c r="B1340" s="18" t="s">
        <v>1055</v>
      </c>
      <c r="C1340" s="19">
        <v>3008688.27</v>
      </c>
      <c r="D1340" s="19">
        <v>3486440.49</v>
      </c>
      <c r="E1340" s="19">
        <v>2941294.52</v>
      </c>
      <c r="F1340" s="20">
        <v>2941294.52</v>
      </c>
    </row>
    <row r="1341" spans="1:6" x14ac:dyDescent="0.2">
      <c r="A1341" s="14" t="s">
        <v>31</v>
      </c>
      <c r="B1341" s="18" t="s">
        <v>1056</v>
      </c>
      <c r="C1341" s="19">
        <v>50100</v>
      </c>
      <c r="D1341" s="19">
        <v>500826.71</v>
      </c>
      <c r="E1341" s="19">
        <v>500658.91</v>
      </c>
      <c r="F1341" s="20">
        <v>500658.91</v>
      </c>
    </row>
    <row r="1342" spans="1:6" x14ac:dyDescent="0.2">
      <c r="A1342" s="14" t="s">
        <v>33</v>
      </c>
      <c r="B1342" s="18" t="s">
        <v>1057</v>
      </c>
      <c r="C1342" s="19">
        <v>22800</v>
      </c>
      <c r="D1342" s="19">
        <v>111799.07</v>
      </c>
      <c r="E1342" s="19">
        <v>109264.07</v>
      </c>
      <c r="F1342" s="20">
        <v>109264.07</v>
      </c>
    </row>
    <row r="1343" spans="1:6" x14ac:dyDescent="0.2">
      <c r="A1343" s="14" t="s">
        <v>35</v>
      </c>
      <c r="B1343" s="18" t="s">
        <v>1058</v>
      </c>
      <c r="C1343" s="19">
        <v>25423.1</v>
      </c>
      <c r="D1343" s="19">
        <v>160117.79</v>
      </c>
      <c r="E1343" s="19">
        <v>160117.79</v>
      </c>
      <c r="F1343" s="20">
        <v>160117.79</v>
      </c>
    </row>
    <row r="1344" spans="1:6" x14ac:dyDescent="0.2">
      <c r="A1344" s="14" t="s">
        <v>39</v>
      </c>
      <c r="B1344" s="18" t="s">
        <v>1059</v>
      </c>
      <c r="C1344" s="19">
        <v>17759.2</v>
      </c>
      <c r="D1344" s="19">
        <v>0</v>
      </c>
      <c r="E1344" s="19">
        <v>0</v>
      </c>
      <c r="F1344" s="20">
        <v>0</v>
      </c>
    </row>
    <row r="1345" spans="1:6" x14ac:dyDescent="0.2">
      <c r="A1345" s="14" t="s">
        <v>203</v>
      </c>
      <c r="B1345" s="18" t="s">
        <v>1060</v>
      </c>
      <c r="C1345" s="19">
        <v>55119.35</v>
      </c>
      <c r="D1345" s="19">
        <v>164383.43</v>
      </c>
      <c r="E1345" s="19">
        <v>164381.26999999999</v>
      </c>
      <c r="F1345" s="20">
        <v>164381.26999999999</v>
      </c>
    </row>
    <row r="1346" spans="1:6" x14ac:dyDescent="0.2">
      <c r="A1346" s="14" t="s">
        <v>563</v>
      </c>
      <c r="B1346" s="18" t="s">
        <v>564</v>
      </c>
      <c r="C1346" s="16">
        <f>SUBTOTAL(9,C1347:C1348)</f>
        <v>0</v>
      </c>
      <c r="D1346" s="16">
        <f>SUBTOTAL(9,D1347:D1348)</f>
        <v>40600</v>
      </c>
      <c r="E1346" s="16">
        <f>SUBTOTAL(9,E1347:E1348)</f>
        <v>40600</v>
      </c>
      <c r="F1346" s="17">
        <f>SUBTOTAL(9,F1347:F1348)</f>
        <v>40600</v>
      </c>
    </row>
    <row r="1347" spans="1:6" x14ac:dyDescent="0.2">
      <c r="A1347" s="14" t="s">
        <v>14</v>
      </c>
      <c r="B1347" s="18" t="s">
        <v>15</v>
      </c>
      <c r="C1347" s="16">
        <f>SUBTOTAL(9,C1348:C1348)</f>
        <v>0</v>
      </c>
      <c r="D1347" s="16">
        <f>SUBTOTAL(9,D1348:D1348)</f>
        <v>40600</v>
      </c>
      <c r="E1347" s="16">
        <f>SUBTOTAL(9,E1348:E1348)</f>
        <v>40600</v>
      </c>
      <c r="F1347" s="17">
        <f>SUBTOTAL(9,F1348:F1348)</f>
        <v>40600</v>
      </c>
    </row>
    <row r="1348" spans="1:6" x14ac:dyDescent="0.2">
      <c r="A1348" s="14" t="s">
        <v>16</v>
      </c>
      <c r="B1348" s="18" t="s">
        <v>1061</v>
      </c>
      <c r="C1348" s="19">
        <v>0</v>
      </c>
      <c r="D1348" s="19">
        <v>40600</v>
      </c>
      <c r="E1348" s="19">
        <v>40600</v>
      </c>
      <c r="F1348" s="20">
        <v>40600</v>
      </c>
    </row>
    <row r="1349" spans="1:6" x14ac:dyDescent="0.2">
      <c r="A1349" s="21" t="s">
        <v>1062</v>
      </c>
      <c r="B1349" s="15" t="s">
        <v>1063</v>
      </c>
      <c r="C1349" s="22">
        <f>SUBTOTAL(9,C1350:C1370)</f>
        <v>2390235.7599999998</v>
      </c>
      <c r="D1349" s="22">
        <f>SUBTOTAL(9,D1350:D1370)</f>
        <v>6036623.2999999998</v>
      </c>
      <c r="E1349" s="22">
        <f>SUBTOTAL(9,E1350:E1370)</f>
        <v>6036623.2999999998</v>
      </c>
      <c r="F1349" s="17">
        <f>SUBTOTAL(9,F1350:F1370)</f>
        <v>6036623.2999999998</v>
      </c>
    </row>
    <row r="1350" spans="1:6" x14ac:dyDescent="0.2">
      <c r="A1350" s="10" t="s">
        <v>8</v>
      </c>
      <c r="B1350" s="11" t="s">
        <v>1063</v>
      </c>
      <c r="C1350" s="12">
        <f>SUBTOTAL(9,C1351:C1370)</f>
        <v>2390235.7599999998</v>
      </c>
      <c r="D1350" s="12">
        <f>SUBTOTAL(9,D1351:D1370)</f>
        <v>6036623.2999999998</v>
      </c>
      <c r="E1350" s="12">
        <f>SUBTOTAL(9,E1351:E1370)</f>
        <v>6036623.2999999998</v>
      </c>
      <c r="F1350" s="13">
        <f>SUBTOTAL(9,F1351:F1370)</f>
        <v>6036623.2999999998</v>
      </c>
    </row>
    <row r="1351" spans="1:6" x14ac:dyDescent="0.2">
      <c r="A1351" s="14" t="s">
        <v>538</v>
      </c>
      <c r="B1351" s="15" t="s">
        <v>539</v>
      </c>
      <c r="C1351" s="16">
        <f>SUBTOTAL(9,C1352:C1354)</f>
        <v>121732.46</v>
      </c>
      <c r="D1351" s="16">
        <f>SUBTOTAL(9,D1352:D1354)</f>
        <v>234304.77</v>
      </c>
      <c r="E1351" s="16">
        <f>SUBTOTAL(9,E1352:E1354)</f>
        <v>234304.77</v>
      </c>
      <c r="F1351" s="17">
        <f>SUBTOTAL(9,F1352:F1354)</f>
        <v>234304.77</v>
      </c>
    </row>
    <row r="1352" spans="1:6" x14ac:dyDescent="0.2">
      <c r="A1352" s="14" t="s">
        <v>131</v>
      </c>
      <c r="B1352" s="18" t="s">
        <v>896</v>
      </c>
      <c r="C1352" s="16">
        <f>SUBTOTAL(9,C1353:C1354)</f>
        <v>121732.46</v>
      </c>
      <c r="D1352" s="16">
        <f>SUBTOTAL(9,D1353:D1354)</f>
        <v>234304.77</v>
      </c>
      <c r="E1352" s="16">
        <f>SUBTOTAL(9,E1353:E1354)</f>
        <v>234304.77</v>
      </c>
      <c r="F1352" s="17">
        <f>SUBTOTAL(9,F1353:F1354)</f>
        <v>234304.77</v>
      </c>
    </row>
    <row r="1353" spans="1:6" x14ac:dyDescent="0.2">
      <c r="A1353" s="14" t="s">
        <v>14</v>
      </c>
      <c r="B1353" s="18" t="s">
        <v>15</v>
      </c>
      <c r="C1353" s="16">
        <f>SUBTOTAL(9,C1354:C1354)</f>
        <v>121732.46</v>
      </c>
      <c r="D1353" s="16">
        <f>SUBTOTAL(9,D1354:D1354)</f>
        <v>234304.77</v>
      </c>
      <c r="E1353" s="16">
        <f>SUBTOTAL(9,E1354:E1354)</f>
        <v>234304.77</v>
      </c>
      <c r="F1353" s="17">
        <f>SUBTOTAL(9,F1354:F1354)</f>
        <v>234304.77</v>
      </c>
    </row>
    <row r="1354" spans="1:6" x14ac:dyDescent="0.2">
      <c r="A1354" s="14" t="s">
        <v>16</v>
      </c>
      <c r="B1354" s="18" t="s">
        <v>1064</v>
      </c>
      <c r="C1354" s="19">
        <v>121732.46</v>
      </c>
      <c r="D1354" s="19">
        <v>234304.77</v>
      </c>
      <c r="E1354" s="19">
        <v>234304.77</v>
      </c>
      <c r="F1354" s="20">
        <v>234304.77</v>
      </c>
    </row>
    <row r="1355" spans="1:6" x14ac:dyDescent="0.2">
      <c r="A1355" s="14" t="s">
        <v>559</v>
      </c>
      <c r="B1355" s="15" t="s">
        <v>560</v>
      </c>
      <c r="C1355" s="16">
        <f>SUBTOTAL(9,C1356:C1362)</f>
        <v>2245399.7000000002</v>
      </c>
      <c r="D1355" s="16">
        <f>SUBTOTAL(9,D1356:D1362)</f>
        <v>5779212.5700000003</v>
      </c>
      <c r="E1355" s="16">
        <f>SUBTOTAL(9,E1356:E1362)</f>
        <v>5779212.5700000003</v>
      </c>
      <c r="F1355" s="17">
        <f>SUBTOTAL(9,F1356:F1362)</f>
        <v>5779212.5700000003</v>
      </c>
    </row>
    <row r="1356" spans="1:6" x14ac:dyDescent="0.2">
      <c r="A1356" s="14" t="s">
        <v>26</v>
      </c>
      <c r="B1356" s="18" t="s">
        <v>27</v>
      </c>
      <c r="C1356" s="16">
        <f>SUBTOTAL(9,C1357:C1358)</f>
        <v>972441.49</v>
      </c>
      <c r="D1356" s="16">
        <f>SUBTOTAL(9,D1357:D1358)</f>
        <v>1448957.33</v>
      </c>
      <c r="E1356" s="16">
        <f>SUBTOTAL(9,E1357:E1358)</f>
        <v>1448957.33</v>
      </c>
      <c r="F1356" s="17">
        <f>SUBTOTAL(9,F1357:F1358)</f>
        <v>1448957.33</v>
      </c>
    </row>
    <row r="1357" spans="1:6" x14ac:dyDescent="0.2">
      <c r="A1357" s="14" t="s">
        <v>14</v>
      </c>
      <c r="B1357" s="18" t="s">
        <v>15</v>
      </c>
      <c r="C1357" s="16">
        <f>SUBTOTAL(9,C1358:C1358)</f>
        <v>972441.49</v>
      </c>
      <c r="D1357" s="16">
        <f>SUBTOTAL(9,D1358:D1358)</f>
        <v>1448957.33</v>
      </c>
      <c r="E1357" s="16">
        <f>SUBTOTAL(9,E1358:E1358)</f>
        <v>1448957.33</v>
      </c>
      <c r="F1357" s="17">
        <f>SUBTOTAL(9,F1358:F1358)</f>
        <v>1448957.33</v>
      </c>
    </row>
    <row r="1358" spans="1:6" x14ac:dyDescent="0.2">
      <c r="A1358" s="14" t="s">
        <v>16</v>
      </c>
      <c r="B1358" s="18" t="s">
        <v>1065</v>
      </c>
      <c r="C1358" s="19">
        <v>972441.49</v>
      </c>
      <c r="D1358" s="19">
        <v>1448957.33</v>
      </c>
      <c r="E1358" s="19">
        <v>1448957.33</v>
      </c>
      <c r="F1358" s="20">
        <v>1448957.33</v>
      </c>
    </row>
    <row r="1359" spans="1:6" x14ac:dyDescent="0.2">
      <c r="A1359" s="14" t="s">
        <v>89</v>
      </c>
      <c r="B1359" s="18" t="s">
        <v>716</v>
      </c>
      <c r="C1359" s="16">
        <f>SUBTOTAL(9,C1360:C1362)</f>
        <v>1272958.21</v>
      </c>
      <c r="D1359" s="16">
        <f>SUBTOTAL(9,D1360:D1362)</f>
        <v>4330255.24</v>
      </c>
      <c r="E1359" s="16">
        <f>SUBTOTAL(9,E1360:E1362)</f>
        <v>4330255.24</v>
      </c>
      <c r="F1359" s="17">
        <f>SUBTOTAL(9,F1360:F1362)</f>
        <v>4330255.24</v>
      </c>
    </row>
    <row r="1360" spans="1:6" x14ac:dyDescent="0.2">
      <c r="A1360" s="14" t="s">
        <v>14</v>
      </c>
      <c r="B1360" s="18" t="s">
        <v>15</v>
      </c>
      <c r="C1360" s="16">
        <f>SUBTOTAL(9,C1361:C1362)</f>
        <v>1272958.21</v>
      </c>
      <c r="D1360" s="16">
        <f>SUBTOTAL(9,D1361:D1362)</f>
        <v>4330255.24</v>
      </c>
      <c r="E1360" s="16">
        <f>SUBTOTAL(9,E1361:E1362)</f>
        <v>4330255.24</v>
      </c>
      <c r="F1360" s="17">
        <f>SUBTOTAL(9,F1361:F1362)</f>
        <v>4330255.24</v>
      </c>
    </row>
    <row r="1361" spans="1:6" x14ac:dyDescent="0.2">
      <c r="A1361" s="14" t="s">
        <v>16</v>
      </c>
      <c r="B1361" s="18" t="s">
        <v>1066</v>
      </c>
      <c r="C1361" s="19">
        <v>1272958.21</v>
      </c>
      <c r="D1361" s="19">
        <v>3840937.24</v>
      </c>
      <c r="E1361" s="19">
        <v>3840937.24</v>
      </c>
      <c r="F1361" s="20">
        <v>3840937.24</v>
      </c>
    </row>
    <row r="1362" spans="1:6" x14ac:dyDescent="0.2">
      <c r="A1362" s="14" t="s">
        <v>22</v>
      </c>
      <c r="B1362" s="18" t="s">
        <v>1067</v>
      </c>
      <c r="C1362" s="19">
        <v>0</v>
      </c>
      <c r="D1362" s="19">
        <v>489318</v>
      </c>
      <c r="E1362" s="19">
        <v>489318</v>
      </c>
      <c r="F1362" s="20">
        <v>489318</v>
      </c>
    </row>
    <row r="1363" spans="1:6" x14ac:dyDescent="0.2">
      <c r="A1363" s="14" t="s">
        <v>189</v>
      </c>
      <c r="B1363" s="15" t="s">
        <v>190</v>
      </c>
      <c r="C1363" s="16">
        <f>SUBTOTAL(9,C1364:C1366)</f>
        <v>11156.01</v>
      </c>
      <c r="D1363" s="16">
        <f>SUBTOTAL(9,D1364:D1366)</f>
        <v>11216.96</v>
      </c>
      <c r="E1363" s="16">
        <f>SUBTOTAL(9,E1364:E1366)</f>
        <v>11216.96</v>
      </c>
      <c r="F1363" s="17">
        <f>SUBTOTAL(9,F1364:F1366)</f>
        <v>11216.96</v>
      </c>
    </row>
    <row r="1364" spans="1:6" x14ac:dyDescent="0.2">
      <c r="A1364" s="14" t="s">
        <v>55</v>
      </c>
      <c r="B1364" s="18" t="s">
        <v>243</v>
      </c>
      <c r="C1364" s="16">
        <f>SUBTOTAL(9,C1365:C1366)</f>
        <v>11156.01</v>
      </c>
      <c r="D1364" s="16">
        <f>SUBTOTAL(9,D1365:D1366)</f>
        <v>11216.96</v>
      </c>
      <c r="E1364" s="16">
        <f>SUBTOTAL(9,E1365:E1366)</f>
        <v>11216.96</v>
      </c>
      <c r="F1364" s="17">
        <f>SUBTOTAL(9,F1365:F1366)</f>
        <v>11216.96</v>
      </c>
    </row>
    <row r="1365" spans="1:6" x14ac:dyDescent="0.2">
      <c r="A1365" s="14" t="s">
        <v>14</v>
      </c>
      <c r="B1365" s="18" t="s">
        <v>15</v>
      </c>
      <c r="C1365" s="16">
        <f>SUBTOTAL(9,C1366:C1366)</f>
        <v>11156.01</v>
      </c>
      <c r="D1365" s="16">
        <f>SUBTOTAL(9,D1366:D1366)</f>
        <v>11216.96</v>
      </c>
      <c r="E1365" s="16">
        <f>SUBTOTAL(9,E1366:E1366)</f>
        <v>11216.96</v>
      </c>
      <c r="F1365" s="17">
        <f>SUBTOTAL(9,F1366:F1366)</f>
        <v>11216.96</v>
      </c>
    </row>
    <row r="1366" spans="1:6" x14ac:dyDescent="0.2">
      <c r="A1366" s="14" t="s">
        <v>16</v>
      </c>
      <c r="B1366" s="18" t="s">
        <v>1068</v>
      </c>
      <c r="C1366" s="19">
        <v>11156.01</v>
      </c>
      <c r="D1366" s="19">
        <v>11216.96</v>
      </c>
      <c r="E1366" s="19">
        <v>11216.96</v>
      </c>
      <c r="F1366" s="20">
        <v>11216.96</v>
      </c>
    </row>
    <row r="1367" spans="1:6" x14ac:dyDescent="0.2">
      <c r="A1367" s="14" t="s">
        <v>1069</v>
      </c>
      <c r="B1367" s="15" t="s">
        <v>1070</v>
      </c>
      <c r="C1367" s="16">
        <f>SUBTOTAL(9,C1368:C1370)</f>
        <v>11947.59</v>
      </c>
      <c r="D1367" s="16">
        <f>SUBTOTAL(9,D1368:D1370)</f>
        <v>11889</v>
      </c>
      <c r="E1367" s="16">
        <f>SUBTOTAL(9,E1368:E1370)</f>
        <v>11889</v>
      </c>
      <c r="F1367" s="17">
        <f>SUBTOTAL(9,F1368:F1370)</f>
        <v>11889</v>
      </c>
    </row>
    <row r="1368" spans="1:6" x14ac:dyDescent="0.2">
      <c r="A1368" s="14" t="s">
        <v>89</v>
      </c>
      <c r="B1368" s="18" t="s">
        <v>1071</v>
      </c>
      <c r="C1368" s="16">
        <f>SUBTOTAL(9,C1369:C1370)</f>
        <v>11947.59</v>
      </c>
      <c r="D1368" s="16">
        <f>SUBTOTAL(9,D1369:D1370)</f>
        <v>11889</v>
      </c>
      <c r="E1368" s="16">
        <f>SUBTOTAL(9,E1369:E1370)</f>
        <v>11889</v>
      </c>
      <c r="F1368" s="17">
        <f>SUBTOTAL(9,F1369:F1370)</f>
        <v>11889</v>
      </c>
    </row>
    <row r="1369" spans="1:6" x14ac:dyDescent="0.2">
      <c r="A1369" s="14" t="s">
        <v>14</v>
      </c>
      <c r="B1369" s="18" t="s">
        <v>15</v>
      </c>
      <c r="C1369" s="16">
        <f>SUBTOTAL(9,C1370:C1370)</f>
        <v>11947.59</v>
      </c>
      <c r="D1369" s="16">
        <f>SUBTOTAL(9,D1370:D1370)</f>
        <v>11889</v>
      </c>
      <c r="E1369" s="16">
        <f>SUBTOTAL(9,E1370:E1370)</f>
        <v>11889</v>
      </c>
      <c r="F1369" s="17">
        <f>SUBTOTAL(9,F1370:F1370)</f>
        <v>11889</v>
      </c>
    </row>
    <row r="1370" spans="1:6" x14ac:dyDescent="0.2">
      <c r="A1370" s="14" t="s">
        <v>16</v>
      </c>
      <c r="B1370" s="18" t="s">
        <v>1072</v>
      </c>
      <c r="C1370" s="19">
        <v>11947.59</v>
      </c>
      <c r="D1370" s="19">
        <v>11889</v>
      </c>
      <c r="E1370" s="19">
        <v>11889</v>
      </c>
      <c r="F1370" s="20">
        <v>11889</v>
      </c>
    </row>
    <row r="1371" spans="1:6" x14ac:dyDescent="0.2">
      <c r="A1371" s="21" t="s">
        <v>1073</v>
      </c>
      <c r="B1371" s="15" t="s">
        <v>1074</v>
      </c>
      <c r="C1371" s="22">
        <f>SUBTOTAL(9,C1372:C1380)</f>
        <v>51889671.980000004</v>
      </c>
      <c r="D1371" s="22">
        <f>SUBTOTAL(9,D1372:D1380)</f>
        <v>83771992.030000001</v>
      </c>
      <c r="E1371" s="22">
        <f>SUBTOTAL(9,E1372:E1380)</f>
        <v>83735400.24000001</v>
      </c>
      <c r="F1371" s="17">
        <f>SUBTOTAL(9,F1372:F1380)</f>
        <v>83735455.99000001</v>
      </c>
    </row>
    <row r="1372" spans="1:6" x14ac:dyDescent="0.2">
      <c r="A1372" s="10" t="s">
        <v>8</v>
      </c>
      <c r="B1372" s="11" t="s">
        <v>1074</v>
      </c>
      <c r="C1372" s="12">
        <f>SUBTOTAL(9,C1373:C1380)</f>
        <v>51889671.980000004</v>
      </c>
      <c r="D1372" s="12">
        <f>SUBTOTAL(9,D1373:D1380)</f>
        <v>83771992.030000001</v>
      </c>
      <c r="E1372" s="12">
        <f>SUBTOTAL(9,E1373:E1380)</f>
        <v>83735400.24000001</v>
      </c>
      <c r="F1372" s="13">
        <f>SUBTOTAL(9,F1373:F1380)</f>
        <v>83735455.99000001</v>
      </c>
    </row>
    <row r="1373" spans="1:6" x14ac:dyDescent="0.2">
      <c r="A1373" s="14" t="s">
        <v>801</v>
      </c>
      <c r="B1373" s="15" t="s">
        <v>802</v>
      </c>
      <c r="C1373" s="16">
        <f>SUBTOTAL(9,C1374:C1380)</f>
        <v>51889671.980000004</v>
      </c>
      <c r="D1373" s="16">
        <f>SUBTOTAL(9,D1374:D1380)</f>
        <v>83771992.030000001</v>
      </c>
      <c r="E1373" s="16">
        <f>SUBTOTAL(9,E1374:E1380)</f>
        <v>83735400.24000001</v>
      </c>
      <c r="F1373" s="17">
        <f>SUBTOTAL(9,F1374:F1380)</f>
        <v>83735455.99000001</v>
      </c>
    </row>
    <row r="1374" spans="1:6" x14ac:dyDescent="0.2">
      <c r="A1374" s="14" t="s">
        <v>26</v>
      </c>
      <c r="B1374" s="18" t="s">
        <v>27</v>
      </c>
      <c r="C1374" s="16">
        <f>SUBTOTAL(9,C1375:C1377)</f>
        <v>51889671.980000004</v>
      </c>
      <c r="D1374" s="16">
        <f>SUBTOTAL(9,D1375:D1377)</f>
        <v>83630629.189999998</v>
      </c>
      <c r="E1374" s="16">
        <f>SUBTOTAL(9,E1375:E1377)</f>
        <v>83594037.400000006</v>
      </c>
      <c r="F1374" s="17">
        <f>SUBTOTAL(9,F1375:F1377)</f>
        <v>83594093.150000006</v>
      </c>
    </row>
    <row r="1375" spans="1:6" x14ac:dyDescent="0.2">
      <c r="A1375" s="14" t="s">
        <v>14</v>
      </c>
      <c r="B1375" s="18" t="s">
        <v>15</v>
      </c>
      <c r="C1375" s="16">
        <f>SUBTOTAL(9,C1376:C1377)</f>
        <v>51889671.980000004</v>
      </c>
      <c r="D1375" s="16">
        <f>SUBTOTAL(9,D1376:D1377)</f>
        <v>83630629.189999998</v>
      </c>
      <c r="E1375" s="16">
        <f>SUBTOTAL(9,E1376:E1377)</f>
        <v>83594037.400000006</v>
      </c>
      <c r="F1375" s="17">
        <f>SUBTOTAL(9,F1376:F1377)</f>
        <v>83594093.150000006</v>
      </c>
    </row>
    <row r="1376" spans="1:6" x14ac:dyDescent="0.2">
      <c r="A1376" s="14" t="s">
        <v>16</v>
      </c>
      <c r="B1376" s="18" t="s">
        <v>1075</v>
      </c>
      <c r="C1376" s="19">
        <v>41682979</v>
      </c>
      <c r="D1376" s="19">
        <v>49882282.990000002</v>
      </c>
      <c r="E1376" s="19">
        <v>49882282.990000002</v>
      </c>
      <c r="F1376" s="20">
        <v>49882282.990000002</v>
      </c>
    </row>
    <row r="1377" spans="1:6" x14ac:dyDescent="0.2">
      <c r="A1377" s="14" t="s">
        <v>18</v>
      </c>
      <c r="B1377" s="18" t="s">
        <v>1076</v>
      </c>
      <c r="C1377" s="19">
        <v>10206692.98</v>
      </c>
      <c r="D1377" s="19">
        <v>33748346.200000003</v>
      </c>
      <c r="E1377" s="19">
        <v>33711754.409999996</v>
      </c>
      <c r="F1377" s="20">
        <v>33711810.159999996</v>
      </c>
    </row>
    <row r="1378" spans="1:6" x14ac:dyDescent="0.2">
      <c r="A1378" s="14" t="s">
        <v>55</v>
      </c>
      <c r="B1378" s="18" t="s">
        <v>821</v>
      </c>
      <c r="C1378" s="16">
        <f>SUBTOTAL(9,C1379:C1380)</f>
        <v>0</v>
      </c>
      <c r="D1378" s="16">
        <f>SUBTOTAL(9,D1379:D1380)</f>
        <v>141362.84</v>
      </c>
      <c r="E1378" s="16">
        <f>SUBTOTAL(9,E1379:E1380)</f>
        <v>141362.84</v>
      </c>
      <c r="F1378" s="17">
        <f>SUBTOTAL(9,F1379:F1380)</f>
        <v>141362.84</v>
      </c>
    </row>
    <row r="1379" spans="1:6" x14ac:dyDescent="0.2">
      <c r="A1379" s="14" t="s">
        <v>14</v>
      </c>
      <c r="B1379" s="18" t="s">
        <v>15</v>
      </c>
      <c r="C1379" s="16">
        <f>SUBTOTAL(9,C1380:C1380)</f>
        <v>0</v>
      </c>
      <c r="D1379" s="16">
        <f>SUBTOTAL(9,D1380:D1380)</f>
        <v>141362.84</v>
      </c>
      <c r="E1379" s="16">
        <f>SUBTOTAL(9,E1380:E1380)</f>
        <v>141362.84</v>
      </c>
      <c r="F1379" s="17">
        <f>SUBTOTAL(9,F1380:F1380)</f>
        <v>141362.84</v>
      </c>
    </row>
    <row r="1380" spans="1:6" x14ac:dyDescent="0.2">
      <c r="A1380" s="14" t="s">
        <v>16</v>
      </c>
      <c r="B1380" s="18" t="s">
        <v>1077</v>
      </c>
      <c r="C1380" s="19">
        <v>0</v>
      </c>
      <c r="D1380" s="19">
        <v>141362.84</v>
      </c>
      <c r="E1380" s="19">
        <v>141362.84</v>
      </c>
      <c r="F1380" s="20">
        <v>141362.84</v>
      </c>
    </row>
    <row r="1381" spans="1:6" x14ac:dyDescent="0.2">
      <c r="A1381" s="21" t="s">
        <v>1078</v>
      </c>
      <c r="B1381" s="15" t="s">
        <v>1079</v>
      </c>
      <c r="C1381" s="22">
        <f>SUBTOTAL(9,C1382:C1490)</f>
        <v>1028092828.48</v>
      </c>
      <c r="D1381" s="22">
        <f>SUBTOTAL(9,D1382:D1490)</f>
        <v>1769014806.8000002</v>
      </c>
      <c r="E1381" s="22">
        <f>SUBTOTAL(9,E1382:E1490)</f>
        <v>1671932407.2400002</v>
      </c>
      <c r="F1381" s="17">
        <f>SUBTOTAL(9,F1382:F1490)</f>
        <v>1671016748.0000002</v>
      </c>
    </row>
    <row r="1382" spans="1:6" x14ac:dyDescent="0.2">
      <c r="A1382" s="10" t="s">
        <v>8</v>
      </c>
      <c r="B1382" s="11" t="s">
        <v>1080</v>
      </c>
      <c r="C1382" s="12">
        <f>SUBTOTAL(9,C1383:C1388)</f>
        <v>2780391.8200000003</v>
      </c>
      <c r="D1382" s="12">
        <f>SUBTOTAL(9,D1383:D1388)</f>
        <v>16838994.57</v>
      </c>
      <c r="E1382" s="12">
        <f>SUBTOTAL(9,E1383:E1388)</f>
        <v>13745945.800000001</v>
      </c>
      <c r="F1382" s="13">
        <f>SUBTOTAL(9,F1383:F1388)</f>
        <v>13745945.800000001</v>
      </c>
    </row>
    <row r="1383" spans="1:6" x14ac:dyDescent="0.2">
      <c r="A1383" s="14" t="s">
        <v>863</v>
      </c>
      <c r="B1383" s="15" t="s">
        <v>864</v>
      </c>
      <c r="C1383" s="16">
        <f>SUBTOTAL(9,C1384:C1388)</f>
        <v>2780391.8200000003</v>
      </c>
      <c r="D1383" s="16">
        <f>SUBTOTAL(9,D1384:D1388)</f>
        <v>16838994.57</v>
      </c>
      <c r="E1383" s="16">
        <f>SUBTOTAL(9,E1384:E1388)</f>
        <v>13745945.800000001</v>
      </c>
      <c r="F1383" s="17">
        <f>SUBTOTAL(9,F1384:F1388)</f>
        <v>13745945.800000001</v>
      </c>
    </row>
    <row r="1384" spans="1:6" x14ac:dyDescent="0.2">
      <c r="A1384" s="14" t="s">
        <v>26</v>
      </c>
      <c r="B1384" s="18" t="s">
        <v>27</v>
      </c>
      <c r="C1384" s="16">
        <f>SUBTOTAL(9,C1385:C1388)</f>
        <v>2780391.8200000003</v>
      </c>
      <c r="D1384" s="16">
        <f>SUBTOTAL(9,D1385:D1388)</f>
        <v>16838994.57</v>
      </c>
      <c r="E1384" s="16">
        <f>SUBTOTAL(9,E1385:E1388)</f>
        <v>13745945.800000001</v>
      </c>
      <c r="F1384" s="17">
        <f>SUBTOTAL(9,F1385:F1388)</f>
        <v>13745945.800000001</v>
      </c>
    </row>
    <row r="1385" spans="1:6" x14ac:dyDescent="0.2">
      <c r="A1385" s="14" t="s">
        <v>14</v>
      </c>
      <c r="B1385" s="18" t="s">
        <v>15</v>
      </c>
      <c r="C1385" s="16">
        <f>SUBTOTAL(9,C1386:C1388)</f>
        <v>2780391.8200000003</v>
      </c>
      <c r="D1385" s="16">
        <f>SUBTOTAL(9,D1386:D1388)</f>
        <v>16838994.57</v>
      </c>
      <c r="E1385" s="16">
        <f>SUBTOTAL(9,E1386:E1388)</f>
        <v>13745945.800000001</v>
      </c>
      <c r="F1385" s="17">
        <f>SUBTOTAL(9,F1386:F1388)</f>
        <v>13745945.800000001</v>
      </c>
    </row>
    <row r="1386" spans="1:6" x14ac:dyDescent="0.2">
      <c r="A1386" s="14" t="s">
        <v>16</v>
      </c>
      <c r="B1386" s="18" t="s">
        <v>1081</v>
      </c>
      <c r="C1386" s="19">
        <v>1985414.07</v>
      </c>
      <c r="D1386" s="19">
        <v>7583006.9000000004</v>
      </c>
      <c r="E1386" s="19">
        <v>7456670.2800000003</v>
      </c>
      <c r="F1386" s="20">
        <v>7456670.2800000003</v>
      </c>
    </row>
    <row r="1387" spans="1:6" x14ac:dyDescent="0.2">
      <c r="A1387" s="14" t="s">
        <v>29</v>
      </c>
      <c r="B1387" s="18" t="s">
        <v>1082</v>
      </c>
      <c r="C1387" s="19">
        <v>528037.75</v>
      </c>
      <c r="D1387" s="19">
        <v>2549154.19</v>
      </c>
      <c r="E1387" s="19">
        <v>2543442.31</v>
      </c>
      <c r="F1387" s="20">
        <v>2543442.31</v>
      </c>
    </row>
    <row r="1388" spans="1:6" x14ac:dyDescent="0.2">
      <c r="A1388" s="14" t="s">
        <v>39</v>
      </c>
      <c r="B1388" s="18" t="s">
        <v>1083</v>
      </c>
      <c r="C1388" s="19">
        <v>266940</v>
      </c>
      <c r="D1388" s="19">
        <v>6706833.4800000004</v>
      </c>
      <c r="E1388" s="19">
        <v>3745833.21</v>
      </c>
      <c r="F1388" s="20">
        <v>3745833.21</v>
      </c>
    </row>
    <row r="1389" spans="1:6" x14ac:dyDescent="0.2">
      <c r="A1389" s="10" t="s">
        <v>20</v>
      </c>
      <c r="B1389" s="11" t="s">
        <v>1084</v>
      </c>
      <c r="C1389" s="12">
        <f>SUBTOTAL(9,C1390:C1394)</f>
        <v>17105466.07</v>
      </c>
      <c r="D1389" s="12">
        <f>SUBTOTAL(9,D1390:D1394)</f>
        <v>105755089.06</v>
      </c>
      <c r="E1389" s="12">
        <f>SUBTOTAL(9,E1390:E1394)</f>
        <v>103456798.02000001</v>
      </c>
      <c r="F1389" s="13">
        <f>SUBTOTAL(9,F1390:F1394)</f>
        <v>102606960.78</v>
      </c>
    </row>
    <row r="1390" spans="1:6" x14ac:dyDescent="0.2">
      <c r="A1390" s="14" t="s">
        <v>863</v>
      </c>
      <c r="B1390" s="15" t="s">
        <v>864</v>
      </c>
      <c r="C1390" s="16">
        <f>SUBTOTAL(9,C1391:C1394)</f>
        <v>17105466.07</v>
      </c>
      <c r="D1390" s="16">
        <f>SUBTOTAL(9,D1391:D1394)</f>
        <v>105755089.06</v>
      </c>
      <c r="E1390" s="16">
        <f>SUBTOTAL(9,E1391:E1394)</f>
        <v>103456798.02000001</v>
      </c>
      <c r="F1390" s="17">
        <f>SUBTOTAL(9,F1391:F1394)</f>
        <v>102606960.78</v>
      </c>
    </row>
    <row r="1391" spans="1:6" x14ac:dyDescent="0.2">
      <c r="A1391" s="14" t="s">
        <v>26</v>
      </c>
      <c r="B1391" s="18" t="s">
        <v>27</v>
      </c>
      <c r="C1391" s="16">
        <f>SUBTOTAL(9,C1392:C1394)</f>
        <v>17105466.07</v>
      </c>
      <c r="D1391" s="16">
        <f>SUBTOTAL(9,D1392:D1394)</f>
        <v>105755089.06</v>
      </c>
      <c r="E1391" s="16">
        <f>SUBTOTAL(9,E1392:E1394)</f>
        <v>103456798.02000001</v>
      </c>
      <c r="F1391" s="17">
        <f>SUBTOTAL(9,F1392:F1394)</f>
        <v>102606960.78</v>
      </c>
    </row>
    <row r="1392" spans="1:6" x14ac:dyDescent="0.2">
      <c r="A1392" s="14" t="s">
        <v>14</v>
      </c>
      <c r="B1392" s="18" t="s">
        <v>15</v>
      </c>
      <c r="C1392" s="16">
        <f>SUBTOTAL(9,C1393:C1394)</f>
        <v>17105466.07</v>
      </c>
      <c r="D1392" s="16">
        <f>SUBTOTAL(9,D1393:D1394)</f>
        <v>105755089.06</v>
      </c>
      <c r="E1392" s="16">
        <f>SUBTOTAL(9,E1393:E1394)</f>
        <v>103456798.02000001</v>
      </c>
      <c r="F1392" s="17">
        <f>SUBTOTAL(9,F1393:F1394)</f>
        <v>102606960.78</v>
      </c>
    </row>
    <row r="1393" spans="1:6" x14ac:dyDescent="0.2">
      <c r="A1393" s="14" t="s">
        <v>18</v>
      </c>
      <c r="B1393" s="18" t="s">
        <v>1085</v>
      </c>
      <c r="C1393" s="19">
        <v>16809478.02</v>
      </c>
      <c r="D1393" s="19">
        <v>104941559.97</v>
      </c>
      <c r="E1393" s="19">
        <v>102643268.93000001</v>
      </c>
      <c r="F1393" s="20">
        <v>101793431.69</v>
      </c>
    </row>
    <row r="1394" spans="1:6" x14ac:dyDescent="0.2">
      <c r="A1394" s="14" t="s">
        <v>31</v>
      </c>
      <c r="B1394" s="18" t="s">
        <v>1086</v>
      </c>
      <c r="C1394" s="19">
        <v>295988.05</v>
      </c>
      <c r="D1394" s="19">
        <v>813529.09</v>
      </c>
      <c r="E1394" s="19">
        <v>813529.09</v>
      </c>
      <c r="F1394" s="20">
        <v>813529.09</v>
      </c>
    </row>
    <row r="1395" spans="1:6" x14ac:dyDescent="0.2">
      <c r="A1395" s="10" t="s">
        <v>24</v>
      </c>
      <c r="B1395" s="11" t="s">
        <v>1087</v>
      </c>
      <c r="C1395" s="12">
        <f>SUBTOTAL(9,C1396:C1409)</f>
        <v>3091940</v>
      </c>
      <c r="D1395" s="12">
        <f>SUBTOTAL(9,D1396:D1409)</f>
        <v>17188471.870000001</v>
      </c>
      <c r="E1395" s="12">
        <f>SUBTOTAL(9,E1396:E1409)</f>
        <v>11247384.639999999</v>
      </c>
      <c r="F1395" s="13">
        <f>SUBTOTAL(9,F1396:F1409)</f>
        <v>11247384.639999999</v>
      </c>
    </row>
    <row r="1396" spans="1:6" x14ac:dyDescent="0.2">
      <c r="A1396" s="14" t="s">
        <v>863</v>
      </c>
      <c r="B1396" s="15" t="s">
        <v>864</v>
      </c>
      <c r="C1396" s="16">
        <f>SUBTOTAL(9,C1397:C1409)</f>
        <v>3091940</v>
      </c>
      <c r="D1396" s="16">
        <f>SUBTOTAL(9,D1397:D1409)</f>
        <v>17188471.870000001</v>
      </c>
      <c r="E1396" s="16">
        <f>SUBTOTAL(9,E1397:E1409)</f>
        <v>11247384.639999999</v>
      </c>
      <c r="F1396" s="17">
        <f>SUBTOTAL(9,F1397:F1409)</f>
        <v>11247384.639999999</v>
      </c>
    </row>
    <row r="1397" spans="1:6" x14ac:dyDescent="0.2">
      <c r="A1397" s="14" t="s">
        <v>26</v>
      </c>
      <c r="B1397" s="18" t="s">
        <v>27</v>
      </c>
      <c r="C1397" s="16">
        <f>SUBTOTAL(9,C1398:C1403)</f>
        <v>2253601</v>
      </c>
      <c r="D1397" s="16">
        <f>SUBTOTAL(9,D1398:D1403)</f>
        <v>11414356.6</v>
      </c>
      <c r="E1397" s="16">
        <f>SUBTOTAL(9,E1398:E1403)</f>
        <v>5489181.3499999987</v>
      </c>
      <c r="F1397" s="17">
        <f>SUBTOTAL(9,F1398:F1403)</f>
        <v>5489181.3499999987</v>
      </c>
    </row>
    <row r="1398" spans="1:6" x14ac:dyDescent="0.2">
      <c r="A1398" s="14" t="s">
        <v>14</v>
      </c>
      <c r="B1398" s="18" t="s">
        <v>15</v>
      </c>
      <c r="C1398" s="16">
        <f>SUBTOTAL(9,C1399:C1403)</f>
        <v>2253601</v>
      </c>
      <c r="D1398" s="16">
        <f>SUBTOTAL(9,D1399:D1403)</f>
        <v>11414356.6</v>
      </c>
      <c r="E1398" s="16">
        <f>SUBTOTAL(9,E1399:E1403)</f>
        <v>5489181.3499999987</v>
      </c>
      <c r="F1398" s="17">
        <f>SUBTOTAL(9,F1399:F1403)</f>
        <v>5489181.3499999987</v>
      </c>
    </row>
    <row r="1399" spans="1:6" x14ac:dyDescent="0.2">
      <c r="A1399" s="14" t="s">
        <v>22</v>
      </c>
      <c r="B1399" s="18" t="s">
        <v>1088</v>
      </c>
      <c r="C1399" s="19">
        <v>19624</v>
      </c>
      <c r="D1399" s="19">
        <v>284164.19</v>
      </c>
      <c r="E1399" s="19">
        <v>266103.32</v>
      </c>
      <c r="F1399" s="20">
        <v>266103.32</v>
      </c>
    </row>
    <row r="1400" spans="1:6" x14ac:dyDescent="0.2">
      <c r="A1400" s="14" t="s">
        <v>33</v>
      </c>
      <c r="B1400" s="18" t="s">
        <v>1089</v>
      </c>
      <c r="C1400" s="19">
        <v>609031</v>
      </c>
      <c r="D1400" s="19">
        <v>2380902.1800000002</v>
      </c>
      <c r="E1400" s="19">
        <v>2360350.7999999998</v>
      </c>
      <c r="F1400" s="20">
        <v>2360350.7999999998</v>
      </c>
    </row>
    <row r="1401" spans="1:6" x14ac:dyDescent="0.2">
      <c r="A1401" s="14" t="s">
        <v>35</v>
      </c>
      <c r="B1401" s="18" t="s">
        <v>1090</v>
      </c>
      <c r="C1401" s="19">
        <v>716965</v>
      </c>
      <c r="D1401" s="19">
        <v>1943015.28</v>
      </c>
      <c r="E1401" s="19">
        <v>1941715.28</v>
      </c>
      <c r="F1401" s="20">
        <v>1941715.28</v>
      </c>
    </row>
    <row r="1402" spans="1:6" x14ac:dyDescent="0.2">
      <c r="A1402" s="14" t="s">
        <v>37</v>
      </c>
      <c r="B1402" s="18" t="s">
        <v>1091</v>
      </c>
      <c r="C1402" s="19">
        <v>34773</v>
      </c>
      <c r="D1402" s="19">
        <v>100310.6</v>
      </c>
      <c r="E1402" s="19">
        <v>99235.6</v>
      </c>
      <c r="F1402" s="20">
        <v>99235.6</v>
      </c>
    </row>
    <row r="1403" spans="1:6" x14ac:dyDescent="0.2">
      <c r="A1403" s="14" t="s">
        <v>203</v>
      </c>
      <c r="B1403" s="18" t="s">
        <v>1092</v>
      </c>
      <c r="C1403" s="19">
        <v>873208</v>
      </c>
      <c r="D1403" s="19">
        <v>6705964.3499999996</v>
      </c>
      <c r="E1403" s="19">
        <v>821776.35</v>
      </c>
      <c r="F1403" s="20">
        <v>821776.35</v>
      </c>
    </row>
    <row r="1404" spans="1:6" x14ac:dyDescent="0.2">
      <c r="A1404" s="14" t="s">
        <v>661</v>
      </c>
      <c r="B1404" s="18" t="s">
        <v>1093</v>
      </c>
      <c r="C1404" s="16">
        <f>SUBTOTAL(9,C1405:C1409)</f>
        <v>838339</v>
      </c>
      <c r="D1404" s="16">
        <f>SUBTOTAL(9,D1405:D1409)</f>
        <v>5774115.2700000005</v>
      </c>
      <c r="E1404" s="16">
        <f>SUBTOTAL(9,E1405:E1409)</f>
        <v>5758203.29</v>
      </c>
      <c r="F1404" s="17">
        <f>SUBTOTAL(9,F1405:F1409)</f>
        <v>5758203.29</v>
      </c>
    </row>
    <row r="1405" spans="1:6" x14ac:dyDescent="0.2">
      <c r="A1405" s="14" t="s">
        <v>14</v>
      </c>
      <c r="B1405" s="18" t="s">
        <v>15</v>
      </c>
      <c r="C1405" s="16">
        <f>SUBTOTAL(9,C1406:C1409)</f>
        <v>838339</v>
      </c>
      <c r="D1405" s="16">
        <f>SUBTOTAL(9,D1406:D1409)</f>
        <v>5774115.2700000005</v>
      </c>
      <c r="E1405" s="16">
        <f>SUBTOTAL(9,E1406:E1409)</f>
        <v>5758203.29</v>
      </c>
      <c r="F1405" s="17">
        <f>SUBTOTAL(9,F1406:F1409)</f>
        <v>5758203.29</v>
      </c>
    </row>
    <row r="1406" spans="1:6" x14ac:dyDescent="0.2">
      <c r="A1406" s="14" t="s">
        <v>16</v>
      </c>
      <c r="B1406" s="18" t="s">
        <v>1094</v>
      </c>
      <c r="C1406" s="19">
        <v>301668</v>
      </c>
      <c r="D1406" s="19">
        <v>2696312.2</v>
      </c>
      <c r="E1406" s="19">
        <v>2691793.12</v>
      </c>
      <c r="F1406" s="20">
        <v>2691793.12</v>
      </c>
    </row>
    <row r="1407" spans="1:6" x14ac:dyDescent="0.2">
      <c r="A1407" s="14" t="s">
        <v>18</v>
      </c>
      <c r="B1407" s="18" t="s">
        <v>1095</v>
      </c>
      <c r="C1407" s="19">
        <v>444969.5</v>
      </c>
      <c r="D1407" s="19">
        <v>1278509.9099999999</v>
      </c>
      <c r="E1407" s="19">
        <v>1273230.8400000001</v>
      </c>
      <c r="F1407" s="20">
        <v>1273230.8400000001</v>
      </c>
    </row>
    <row r="1408" spans="1:6" x14ac:dyDescent="0.2">
      <c r="A1408" s="14" t="s">
        <v>22</v>
      </c>
      <c r="B1408" s="18" t="s">
        <v>1096</v>
      </c>
      <c r="C1408" s="19">
        <v>68914</v>
      </c>
      <c r="D1408" s="19">
        <v>804331.46</v>
      </c>
      <c r="E1408" s="19">
        <v>802832.68</v>
      </c>
      <c r="F1408" s="20">
        <v>802832.68</v>
      </c>
    </row>
    <row r="1409" spans="1:6" x14ac:dyDescent="0.2">
      <c r="A1409" s="14" t="s">
        <v>29</v>
      </c>
      <c r="B1409" s="18" t="s">
        <v>1097</v>
      </c>
      <c r="C1409" s="19">
        <v>22787.5</v>
      </c>
      <c r="D1409" s="19">
        <v>994961.7</v>
      </c>
      <c r="E1409" s="19">
        <v>990346.65</v>
      </c>
      <c r="F1409" s="20">
        <v>990346.65</v>
      </c>
    </row>
    <row r="1410" spans="1:6" x14ac:dyDescent="0.2">
      <c r="A1410" s="10" t="s">
        <v>52</v>
      </c>
      <c r="B1410" s="11" t="s">
        <v>1098</v>
      </c>
      <c r="C1410" s="12">
        <f>SUBTOTAL(9,C1411:C1474)</f>
        <v>9588095.3800000008</v>
      </c>
      <c r="D1410" s="12">
        <f>SUBTOTAL(9,D1411:D1474)</f>
        <v>196934042.92999998</v>
      </c>
      <c r="E1410" s="12">
        <f>SUBTOTAL(9,E1411:E1474)</f>
        <v>159714903.15999997</v>
      </c>
      <c r="F1410" s="13">
        <f>SUBTOTAL(9,F1411:F1474)</f>
        <v>159649081.15999997</v>
      </c>
    </row>
    <row r="1411" spans="1:6" x14ac:dyDescent="0.2">
      <c r="A1411" s="14" t="s">
        <v>863</v>
      </c>
      <c r="B1411" s="15" t="s">
        <v>864</v>
      </c>
      <c r="C1411" s="16">
        <f>SUBTOTAL(9,C1412:C1414)</f>
        <v>0</v>
      </c>
      <c r="D1411" s="16">
        <f>SUBTOTAL(9,D1412:D1414)</f>
        <v>96558</v>
      </c>
      <c r="E1411" s="16">
        <f>SUBTOTAL(9,E1412:E1414)</f>
        <v>0</v>
      </c>
      <c r="F1411" s="17">
        <f>SUBTOTAL(9,F1412:F1414)</f>
        <v>0</v>
      </c>
    </row>
    <row r="1412" spans="1:6" x14ac:dyDescent="0.2">
      <c r="A1412" s="14" t="s">
        <v>89</v>
      </c>
      <c r="B1412" s="18" t="s">
        <v>866</v>
      </c>
      <c r="C1412" s="16">
        <f>SUBTOTAL(9,C1413:C1414)</f>
        <v>0</v>
      </c>
      <c r="D1412" s="16">
        <f>SUBTOTAL(9,D1413:D1414)</f>
        <v>96558</v>
      </c>
      <c r="E1412" s="16">
        <f>SUBTOTAL(9,E1413:E1414)</f>
        <v>0</v>
      </c>
      <c r="F1412" s="17">
        <f>SUBTOTAL(9,F1413:F1414)</f>
        <v>0</v>
      </c>
    </row>
    <row r="1413" spans="1:6" x14ac:dyDescent="0.2">
      <c r="A1413" s="14" t="s">
        <v>14</v>
      </c>
      <c r="B1413" s="18" t="s">
        <v>15</v>
      </c>
      <c r="C1413" s="16">
        <f>SUBTOTAL(9,C1414:C1414)</f>
        <v>0</v>
      </c>
      <c r="D1413" s="16">
        <f>SUBTOTAL(9,D1414:D1414)</f>
        <v>96558</v>
      </c>
      <c r="E1413" s="16">
        <f>SUBTOTAL(9,E1414:E1414)</f>
        <v>0</v>
      </c>
      <c r="F1413" s="17">
        <f>SUBTOTAL(9,F1414:F1414)</f>
        <v>0</v>
      </c>
    </row>
    <row r="1414" spans="1:6" x14ac:dyDescent="0.2">
      <c r="A1414" s="14" t="s">
        <v>31</v>
      </c>
      <c r="B1414" s="18" t="s">
        <v>1099</v>
      </c>
      <c r="C1414" s="19">
        <v>0</v>
      </c>
      <c r="D1414" s="19">
        <v>96558</v>
      </c>
      <c r="E1414" s="19">
        <v>0</v>
      </c>
      <c r="F1414" s="20">
        <v>0</v>
      </c>
    </row>
    <row r="1415" spans="1:6" x14ac:dyDescent="0.2">
      <c r="A1415" s="14" t="s">
        <v>872</v>
      </c>
      <c r="B1415" s="15" t="s">
        <v>873</v>
      </c>
      <c r="C1415" s="16">
        <f>SUBTOTAL(9,C1416:C1464)</f>
        <v>8127452.620000001</v>
      </c>
      <c r="D1415" s="16">
        <f>SUBTOTAL(9,D1416:D1464)</f>
        <v>170046521.83999997</v>
      </c>
      <c r="E1415" s="16">
        <f>SUBTOTAL(9,E1416:E1464)</f>
        <v>137843053.57999995</v>
      </c>
      <c r="F1415" s="17">
        <f>SUBTOTAL(9,F1416:F1464)</f>
        <v>137777231.57999995</v>
      </c>
    </row>
    <row r="1416" spans="1:6" x14ac:dyDescent="0.2">
      <c r="A1416" s="14" t="s">
        <v>89</v>
      </c>
      <c r="B1416" s="18" t="s">
        <v>1100</v>
      </c>
      <c r="C1416" s="16">
        <f>SUBTOTAL(9,C1417:C1419)</f>
        <v>74795.5</v>
      </c>
      <c r="D1416" s="16">
        <f>SUBTOTAL(9,D1417:D1419)</f>
        <v>1478777.84</v>
      </c>
      <c r="E1416" s="16">
        <f>SUBTOTAL(9,E1417:E1419)</f>
        <v>1107857.95</v>
      </c>
      <c r="F1416" s="17">
        <f>SUBTOTAL(9,F1417:F1419)</f>
        <v>1042035.95</v>
      </c>
    </row>
    <row r="1417" spans="1:6" x14ac:dyDescent="0.2">
      <c r="A1417" s="14" t="s">
        <v>14</v>
      </c>
      <c r="B1417" s="18" t="s">
        <v>15</v>
      </c>
      <c r="C1417" s="16">
        <f>SUBTOTAL(9,C1418:C1419)</f>
        <v>74795.5</v>
      </c>
      <c r="D1417" s="16">
        <f>SUBTOTAL(9,D1418:D1419)</f>
        <v>1478777.84</v>
      </c>
      <c r="E1417" s="16">
        <f>SUBTOTAL(9,E1418:E1419)</f>
        <v>1107857.95</v>
      </c>
      <c r="F1417" s="17">
        <f>SUBTOTAL(9,F1418:F1419)</f>
        <v>1042035.95</v>
      </c>
    </row>
    <row r="1418" spans="1:6" x14ac:dyDescent="0.2">
      <c r="A1418" s="14" t="s">
        <v>18</v>
      </c>
      <c r="B1418" s="18" t="s">
        <v>1101</v>
      </c>
      <c r="C1418" s="19">
        <v>13145.5</v>
      </c>
      <c r="D1418" s="19">
        <v>523015.83</v>
      </c>
      <c r="E1418" s="19">
        <v>274892.78999999998</v>
      </c>
      <c r="F1418" s="20">
        <v>274892.78999999998</v>
      </c>
    </row>
    <row r="1419" spans="1:6" x14ac:dyDescent="0.2">
      <c r="A1419" s="14" t="s">
        <v>29</v>
      </c>
      <c r="B1419" s="18" t="s">
        <v>1102</v>
      </c>
      <c r="C1419" s="19">
        <v>61650</v>
      </c>
      <c r="D1419" s="19">
        <v>955762.01</v>
      </c>
      <c r="E1419" s="19">
        <v>832965.16</v>
      </c>
      <c r="F1419" s="20">
        <v>767143.16</v>
      </c>
    </row>
    <row r="1420" spans="1:6" x14ac:dyDescent="0.2">
      <c r="A1420" s="14" t="s">
        <v>12</v>
      </c>
      <c r="B1420" s="18" t="s">
        <v>1103</v>
      </c>
      <c r="C1420" s="16">
        <f>SUBTOTAL(9,C1421:C1425)</f>
        <v>4792461.75</v>
      </c>
      <c r="D1420" s="16">
        <f>SUBTOTAL(9,D1421:D1425)</f>
        <v>72970685.689999998</v>
      </c>
      <c r="E1420" s="16">
        <f>SUBTOTAL(9,E1421:E1425)</f>
        <v>67042484.810000002</v>
      </c>
      <c r="F1420" s="17">
        <f>SUBTOTAL(9,F1421:F1425)</f>
        <v>67042484.810000002</v>
      </c>
    </row>
    <row r="1421" spans="1:6" x14ac:dyDescent="0.2">
      <c r="A1421" s="14" t="s">
        <v>14</v>
      </c>
      <c r="B1421" s="18" t="s">
        <v>15</v>
      </c>
      <c r="C1421" s="16">
        <f>SUBTOTAL(9,C1422:C1425)</f>
        <v>4792461.75</v>
      </c>
      <c r="D1421" s="16">
        <f>SUBTOTAL(9,D1422:D1425)</f>
        <v>72970685.689999998</v>
      </c>
      <c r="E1421" s="16">
        <f>SUBTOTAL(9,E1422:E1425)</f>
        <v>67042484.810000002</v>
      </c>
      <c r="F1421" s="17">
        <f>SUBTOTAL(9,F1422:F1425)</f>
        <v>67042484.810000002</v>
      </c>
    </row>
    <row r="1422" spans="1:6" x14ac:dyDescent="0.2">
      <c r="A1422" s="14" t="s">
        <v>16</v>
      </c>
      <c r="B1422" s="18" t="s">
        <v>1104</v>
      </c>
      <c r="C1422" s="19">
        <v>435360</v>
      </c>
      <c r="D1422" s="19">
        <v>6559443.6299999999</v>
      </c>
      <c r="E1422" s="19">
        <v>2715011.87</v>
      </c>
      <c r="F1422" s="20">
        <v>2715011.87</v>
      </c>
    </row>
    <row r="1423" spans="1:6" x14ac:dyDescent="0.2">
      <c r="A1423" s="14" t="s">
        <v>18</v>
      </c>
      <c r="B1423" s="18" t="s">
        <v>1105</v>
      </c>
      <c r="C1423" s="19">
        <v>4018461.75</v>
      </c>
      <c r="D1423" s="19">
        <v>63835935.990000002</v>
      </c>
      <c r="E1423" s="19">
        <v>62152467.200000003</v>
      </c>
      <c r="F1423" s="20">
        <v>62152467.200000003</v>
      </c>
    </row>
    <row r="1424" spans="1:6" x14ac:dyDescent="0.2">
      <c r="A1424" s="14" t="s">
        <v>22</v>
      </c>
      <c r="B1424" s="18" t="s">
        <v>1106</v>
      </c>
      <c r="C1424" s="19">
        <v>338640</v>
      </c>
      <c r="D1424" s="19">
        <v>2433926.0699999998</v>
      </c>
      <c r="E1424" s="19">
        <v>2175005.7400000002</v>
      </c>
      <c r="F1424" s="20">
        <v>2175005.7400000002</v>
      </c>
    </row>
    <row r="1425" spans="1:6" x14ac:dyDescent="0.2">
      <c r="A1425" s="14" t="s">
        <v>29</v>
      </c>
      <c r="B1425" s="18" t="s">
        <v>1107</v>
      </c>
      <c r="C1425" s="19">
        <v>0</v>
      </c>
      <c r="D1425" s="19">
        <v>141380</v>
      </c>
      <c r="E1425" s="19">
        <v>0</v>
      </c>
      <c r="F1425" s="20">
        <v>0</v>
      </c>
    </row>
    <row r="1426" spans="1:6" x14ac:dyDescent="0.2">
      <c r="A1426" s="14" t="s">
        <v>55</v>
      </c>
      <c r="B1426" s="18" t="s">
        <v>1108</v>
      </c>
      <c r="C1426" s="16">
        <f>SUBTOTAL(9,C1427:C1431)</f>
        <v>196988</v>
      </c>
      <c r="D1426" s="16">
        <f>SUBTOTAL(9,D1427:D1431)</f>
        <v>3990007.2099999995</v>
      </c>
      <c r="E1426" s="16">
        <f>SUBTOTAL(9,E1427:E1431)</f>
        <v>2053150.57</v>
      </c>
      <c r="F1426" s="17">
        <f>SUBTOTAL(9,F1427:F1431)</f>
        <v>2053150.57</v>
      </c>
    </row>
    <row r="1427" spans="1:6" x14ac:dyDescent="0.2">
      <c r="A1427" s="14" t="s">
        <v>14</v>
      </c>
      <c r="B1427" s="18" t="s">
        <v>15</v>
      </c>
      <c r="C1427" s="16">
        <f>SUBTOTAL(9,C1428:C1431)</f>
        <v>196988</v>
      </c>
      <c r="D1427" s="16">
        <f>SUBTOTAL(9,D1428:D1431)</f>
        <v>3990007.2099999995</v>
      </c>
      <c r="E1427" s="16">
        <f>SUBTOTAL(9,E1428:E1431)</f>
        <v>2053150.57</v>
      </c>
      <c r="F1427" s="17">
        <f>SUBTOTAL(9,F1428:F1431)</f>
        <v>2053150.57</v>
      </c>
    </row>
    <row r="1428" spans="1:6" x14ac:dyDescent="0.2">
      <c r="A1428" s="14" t="s">
        <v>16</v>
      </c>
      <c r="B1428" s="18" t="s">
        <v>1109</v>
      </c>
      <c r="C1428" s="19">
        <v>50390</v>
      </c>
      <c r="D1428" s="19">
        <v>2319918.3199999998</v>
      </c>
      <c r="E1428" s="19">
        <v>1058766.72</v>
      </c>
      <c r="F1428" s="20">
        <v>1058766.72</v>
      </c>
    </row>
    <row r="1429" spans="1:6" x14ac:dyDescent="0.2">
      <c r="A1429" s="14" t="s">
        <v>18</v>
      </c>
      <c r="B1429" s="18" t="s">
        <v>1110</v>
      </c>
      <c r="C1429" s="19">
        <v>17537</v>
      </c>
      <c r="D1429" s="19">
        <v>122423.82</v>
      </c>
      <c r="E1429" s="19">
        <v>122423.82</v>
      </c>
      <c r="F1429" s="20">
        <v>122423.82</v>
      </c>
    </row>
    <row r="1430" spans="1:6" x14ac:dyDescent="0.2">
      <c r="A1430" s="14" t="s">
        <v>22</v>
      </c>
      <c r="B1430" s="18" t="s">
        <v>1111</v>
      </c>
      <c r="C1430" s="19">
        <v>129061</v>
      </c>
      <c r="D1430" s="19">
        <v>47665.07</v>
      </c>
      <c r="E1430" s="19">
        <v>47665.07</v>
      </c>
      <c r="F1430" s="20">
        <v>47665.07</v>
      </c>
    </row>
    <row r="1431" spans="1:6" x14ac:dyDescent="0.2">
      <c r="A1431" s="14" t="s">
        <v>29</v>
      </c>
      <c r="B1431" s="18" t="s">
        <v>1112</v>
      </c>
      <c r="C1431" s="19">
        <v>0</v>
      </c>
      <c r="D1431" s="19">
        <v>1500000</v>
      </c>
      <c r="E1431" s="19">
        <v>824294.96</v>
      </c>
      <c r="F1431" s="20">
        <v>824294.96</v>
      </c>
    </row>
    <row r="1432" spans="1:6" x14ac:dyDescent="0.2">
      <c r="A1432" s="14" t="s">
        <v>69</v>
      </c>
      <c r="B1432" s="18" t="s">
        <v>1113</v>
      </c>
      <c r="C1432" s="16">
        <f>SUBTOTAL(9,C1433:C1438)</f>
        <v>316828.19</v>
      </c>
      <c r="D1432" s="16">
        <f>SUBTOTAL(9,D1433:D1438)</f>
        <v>30156135.289999999</v>
      </c>
      <c r="E1432" s="16">
        <f>SUBTOTAL(9,E1433:E1438)</f>
        <v>14002759.280000001</v>
      </c>
      <c r="F1432" s="17">
        <f>SUBTOTAL(9,F1433:F1438)</f>
        <v>14002759.280000001</v>
      </c>
    </row>
    <row r="1433" spans="1:6" x14ac:dyDescent="0.2">
      <c r="A1433" s="14" t="s">
        <v>14</v>
      </c>
      <c r="B1433" s="18" t="s">
        <v>15</v>
      </c>
      <c r="C1433" s="16">
        <f>SUBTOTAL(9,C1434:C1438)</f>
        <v>316828.19</v>
      </c>
      <c r="D1433" s="16">
        <f>SUBTOTAL(9,D1434:D1438)</f>
        <v>30156135.289999999</v>
      </c>
      <c r="E1433" s="16">
        <f>SUBTOTAL(9,E1434:E1438)</f>
        <v>14002759.280000001</v>
      </c>
      <c r="F1433" s="17">
        <f>SUBTOTAL(9,F1434:F1438)</f>
        <v>14002759.280000001</v>
      </c>
    </row>
    <row r="1434" spans="1:6" x14ac:dyDescent="0.2">
      <c r="A1434" s="14" t="s">
        <v>16</v>
      </c>
      <c r="B1434" s="18" t="s">
        <v>1114</v>
      </c>
      <c r="C1434" s="19">
        <v>35031.25</v>
      </c>
      <c r="D1434" s="19">
        <v>1114243.06</v>
      </c>
      <c r="E1434" s="19">
        <v>810861.44</v>
      </c>
      <c r="F1434" s="20">
        <v>810861.44</v>
      </c>
    </row>
    <row r="1435" spans="1:6" x14ac:dyDescent="0.2">
      <c r="A1435" s="14" t="s">
        <v>18</v>
      </c>
      <c r="B1435" s="18" t="s">
        <v>1115</v>
      </c>
      <c r="C1435" s="19">
        <v>8310</v>
      </c>
      <c r="D1435" s="19">
        <v>4332415.87</v>
      </c>
      <c r="E1435" s="19">
        <v>3673770.35</v>
      </c>
      <c r="F1435" s="20">
        <v>3673770.35</v>
      </c>
    </row>
    <row r="1436" spans="1:6" x14ac:dyDescent="0.2">
      <c r="A1436" s="14" t="s">
        <v>22</v>
      </c>
      <c r="B1436" s="18" t="s">
        <v>1116</v>
      </c>
      <c r="C1436" s="19">
        <v>273486.94</v>
      </c>
      <c r="D1436" s="19">
        <v>22978002.359999999</v>
      </c>
      <c r="E1436" s="19">
        <v>9471488.1899999995</v>
      </c>
      <c r="F1436" s="20">
        <v>9471488.1899999995</v>
      </c>
    </row>
    <row r="1437" spans="1:6" x14ac:dyDescent="0.2">
      <c r="A1437" s="14" t="s">
        <v>29</v>
      </c>
      <c r="B1437" s="18" t="s">
        <v>1117</v>
      </c>
      <c r="C1437" s="19">
        <v>0</v>
      </c>
      <c r="D1437" s="19">
        <v>1697863</v>
      </c>
      <c r="E1437" s="19">
        <v>46639.3</v>
      </c>
      <c r="F1437" s="20">
        <v>46639.3</v>
      </c>
    </row>
    <row r="1438" spans="1:6" x14ac:dyDescent="0.2">
      <c r="A1438" s="14" t="s">
        <v>31</v>
      </c>
      <c r="B1438" s="18" t="s">
        <v>1118</v>
      </c>
      <c r="C1438" s="19">
        <v>0</v>
      </c>
      <c r="D1438" s="19">
        <v>33611</v>
      </c>
      <c r="E1438" s="19">
        <v>0</v>
      </c>
      <c r="F1438" s="20">
        <v>0</v>
      </c>
    </row>
    <row r="1439" spans="1:6" x14ac:dyDescent="0.2">
      <c r="A1439" s="14" t="s">
        <v>131</v>
      </c>
      <c r="B1439" s="18" t="s">
        <v>874</v>
      </c>
      <c r="C1439" s="16">
        <f>SUBTOTAL(9,C1440:C1444)</f>
        <v>103083</v>
      </c>
      <c r="D1439" s="16">
        <f>SUBTOTAL(9,D1440:D1444)</f>
        <v>17143426.48</v>
      </c>
      <c r="E1439" s="16">
        <f>SUBTOTAL(9,E1440:E1444)</f>
        <v>16767566.66</v>
      </c>
      <c r="F1439" s="17">
        <f>SUBTOTAL(9,F1440:F1444)</f>
        <v>16767566.66</v>
      </c>
    </row>
    <row r="1440" spans="1:6" x14ac:dyDescent="0.2">
      <c r="A1440" s="14" t="s">
        <v>14</v>
      </c>
      <c r="B1440" s="18" t="s">
        <v>15</v>
      </c>
      <c r="C1440" s="16">
        <f>SUBTOTAL(9,C1441:C1444)</f>
        <v>103083</v>
      </c>
      <c r="D1440" s="16">
        <f>SUBTOTAL(9,D1441:D1444)</f>
        <v>17143426.48</v>
      </c>
      <c r="E1440" s="16">
        <f>SUBTOTAL(9,E1441:E1444)</f>
        <v>16767566.66</v>
      </c>
      <c r="F1440" s="17">
        <f>SUBTOTAL(9,F1441:F1444)</f>
        <v>16767566.66</v>
      </c>
    </row>
    <row r="1441" spans="1:6" x14ac:dyDescent="0.2">
      <c r="A1441" s="14" t="s">
        <v>16</v>
      </c>
      <c r="B1441" s="18" t="s">
        <v>1119</v>
      </c>
      <c r="C1441" s="19">
        <v>636</v>
      </c>
      <c r="D1441" s="19">
        <v>16318150.84</v>
      </c>
      <c r="E1441" s="19">
        <v>15953191.02</v>
      </c>
      <c r="F1441" s="20">
        <v>15953191.02</v>
      </c>
    </row>
    <row r="1442" spans="1:6" x14ac:dyDescent="0.2">
      <c r="A1442" s="14" t="s">
        <v>18</v>
      </c>
      <c r="B1442" s="18" t="s">
        <v>1120</v>
      </c>
      <c r="C1442" s="19">
        <v>24639</v>
      </c>
      <c r="D1442" s="19">
        <v>87191.89</v>
      </c>
      <c r="E1442" s="19">
        <v>87191.89</v>
      </c>
      <c r="F1442" s="20">
        <v>87191.89</v>
      </c>
    </row>
    <row r="1443" spans="1:6" x14ac:dyDescent="0.2">
      <c r="A1443" s="14" t="s">
        <v>22</v>
      </c>
      <c r="B1443" s="18" t="s">
        <v>1121</v>
      </c>
      <c r="C1443" s="19">
        <v>4322</v>
      </c>
      <c r="D1443" s="19">
        <v>44119.55</v>
      </c>
      <c r="E1443" s="19">
        <v>44119.55</v>
      </c>
      <c r="F1443" s="20">
        <v>44119.55</v>
      </c>
    </row>
    <row r="1444" spans="1:6" x14ac:dyDescent="0.2">
      <c r="A1444" s="14" t="s">
        <v>29</v>
      </c>
      <c r="B1444" s="18" t="s">
        <v>1122</v>
      </c>
      <c r="C1444" s="19">
        <v>73486</v>
      </c>
      <c r="D1444" s="19">
        <v>693964.2</v>
      </c>
      <c r="E1444" s="19">
        <v>683064.2</v>
      </c>
      <c r="F1444" s="20">
        <v>683064.2</v>
      </c>
    </row>
    <row r="1445" spans="1:6" x14ac:dyDescent="0.2">
      <c r="A1445" s="14" t="s">
        <v>84</v>
      </c>
      <c r="B1445" s="18" t="s">
        <v>1123</v>
      </c>
      <c r="C1445" s="16">
        <f>SUBTOTAL(9,C1446:C1453)</f>
        <v>771460.6</v>
      </c>
      <c r="D1445" s="16">
        <f>SUBTOTAL(9,D1446:D1453)</f>
        <v>12437562.370000001</v>
      </c>
      <c r="E1445" s="16">
        <f>SUBTOTAL(9,E1446:E1453)</f>
        <v>9295551.8000000007</v>
      </c>
      <c r="F1445" s="17">
        <f>SUBTOTAL(9,F1446:F1453)</f>
        <v>9295551.8000000007</v>
      </c>
    </row>
    <row r="1446" spans="1:6" x14ac:dyDescent="0.2">
      <c r="A1446" s="14" t="s">
        <v>14</v>
      </c>
      <c r="B1446" s="18" t="s">
        <v>15</v>
      </c>
      <c r="C1446" s="16">
        <f>SUBTOTAL(9,C1447:C1453)</f>
        <v>771460.6</v>
      </c>
      <c r="D1446" s="16">
        <f>SUBTOTAL(9,D1447:D1453)</f>
        <v>12437562.370000001</v>
      </c>
      <c r="E1446" s="16">
        <f>SUBTOTAL(9,E1447:E1453)</f>
        <v>9295551.8000000007</v>
      </c>
      <c r="F1446" s="17">
        <f>SUBTOTAL(9,F1447:F1453)</f>
        <v>9295551.8000000007</v>
      </c>
    </row>
    <row r="1447" spans="1:6" x14ac:dyDescent="0.2">
      <c r="A1447" s="14" t="s">
        <v>16</v>
      </c>
      <c r="B1447" s="18" t="s">
        <v>1124</v>
      </c>
      <c r="C1447" s="19">
        <v>1660</v>
      </c>
      <c r="D1447" s="19">
        <v>962470</v>
      </c>
      <c r="E1447" s="19">
        <v>24209.96</v>
      </c>
      <c r="F1447" s="20">
        <v>24209.96</v>
      </c>
    </row>
    <row r="1448" spans="1:6" x14ac:dyDescent="0.2">
      <c r="A1448" s="14" t="s">
        <v>18</v>
      </c>
      <c r="B1448" s="18" t="s">
        <v>1125</v>
      </c>
      <c r="C1448" s="19">
        <v>0</v>
      </c>
      <c r="D1448" s="19">
        <v>8320</v>
      </c>
      <c r="E1448" s="19">
        <v>8320</v>
      </c>
      <c r="F1448" s="20">
        <v>8320</v>
      </c>
    </row>
    <row r="1449" spans="1:6" x14ac:dyDescent="0.2">
      <c r="A1449" s="14" t="s">
        <v>22</v>
      </c>
      <c r="B1449" s="18" t="s">
        <v>1126</v>
      </c>
      <c r="C1449" s="19">
        <v>830</v>
      </c>
      <c r="D1449" s="19">
        <v>12151.99</v>
      </c>
      <c r="E1449" s="19">
        <v>12151.99</v>
      </c>
      <c r="F1449" s="20">
        <v>12151.99</v>
      </c>
    </row>
    <row r="1450" spans="1:6" x14ac:dyDescent="0.2">
      <c r="A1450" s="14" t="s">
        <v>29</v>
      </c>
      <c r="B1450" s="18" t="s">
        <v>1127</v>
      </c>
      <c r="C1450" s="19">
        <v>354548.64</v>
      </c>
      <c r="D1450" s="19">
        <v>4900053.12</v>
      </c>
      <c r="E1450" s="19">
        <v>3582501.87</v>
      </c>
      <c r="F1450" s="20">
        <v>3582501.87</v>
      </c>
    </row>
    <row r="1451" spans="1:6" x14ac:dyDescent="0.2">
      <c r="A1451" s="14" t="s">
        <v>31</v>
      </c>
      <c r="B1451" s="18" t="s">
        <v>1128</v>
      </c>
      <c r="C1451" s="19">
        <v>9126</v>
      </c>
      <c r="D1451" s="19">
        <v>312059.44</v>
      </c>
      <c r="E1451" s="19">
        <v>21947.360000000001</v>
      </c>
      <c r="F1451" s="20">
        <v>21947.360000000001</v>
      </c>
    </row>
    <row r="1452" spans="1:6" x14ac:dyDescent="0.2">
      <c r="A1452" s="14" t="s">
        <v>33</v>
      </c>
      <c r="B1452" s="18" t="s">
        <v>1129</v>
      </c>
      <c r="C1452" s="19">
        <v>170584.98</v>
      </c>
      <c r="D1452" s="19">
        <v>1503518.52</v>
      </c>
      <c r="E1452" s="19">
        <v>1324048.32</v>
      </c>
      <c r="F1452" s="20">
        <v>1324048.32</v>
      </c>
    </row>
    <row r="1453" spans="1:6" x14ac:dyDescent="0.2">
      <c r="A1453" s="14" t="s">
        <v>35</v>
      </c>
      <c r="B1453" s="18" t="s">
        <v>1130</v>
      </c>
      <c r="C1453" s="19">
        <v>234710.98</v>
      </c>
      <c r="D1453" s="19">
        <v>4738989.3</v>
      </c>
      <c r="E1453" s="19">
        <v>4322372.3</v>
      </c>
      <c r="F1453" s="20">
        <v>4322372.3</v>
      </c>
    </row>
    <row r="1454" spans="1:6" x14ac:dyDescent="0.2">
      <c r="A1454" s="14" t="s">
        <v>661</v>
      </c>
      <c r="B1454" s="18" t="s">
        <v>1131</v>
      </c>
      <c r="C1454" s="16">
        <f>SUBTOTAL(9,C1455:C1456)</f>
        <v>360300</v>
      </c>
      <c r="D1454" s="16">
        <f>SUBTOTAL(9,D1455:D1456)</f>
        <v>3644516.2</v>
      </c>
      <c r="E1454" s="16">
        <f>SUBTOTAL(9,E1455:E1456)</f>
        <v>2828817.57</v>
      </c>
      <c r="F1454" s="17">
        <f>SUBTOTAL(9,F1455:F1456)</f>
        <v>2828817.57</v>
      </c>
    </row>
    <row r="1455" spans="1:6" x14ac:dyDescent="0.2">
      <c r="A1455" s="14" t="s">
        <v>14</v>
      </c>
      <c r="B1455" s="18" t="s">
        <v>15</v>
      </c>
      <c r="C1455" s="16">
        <f>SUBTOTAL(9,C1456:C1456)</f>
        <v>360300</v>
      </c>
      <c r="D1455" s="16">
        <f>SUBTOTAL(9,D1456:D1456)</f>
        <v>3644516.2</v>
      </c>
      <c r="E1455" s="16">
        <f>SUBTOTAL(9,E1456:E1456)</f>
        <v>2828817.57</v>
      </c>
      <c r="F1455" s="17">
        <f>SUBTOTAL(9,F1456:F1456)</f>
        <v>2828817.57</v>
      </c>
    </row>
    <row r="1456" spans="1:6" x14ac:dyDescent="0.2">
      <c r="A1456" s="14" t="s">
        <v>16</v>
      </c>
      <c r="B1456" s="18" t="s">
        <v>1132</v>
      </c>
      <c r="C1456" s="19">
        <v>360300</v>
      </c>
      <c r="D1456" s="19">
        <v>3644516.2</v>
      </c>
      <c r="E1456" s="19">
        <v>2828817.57</v>
      </c>
      <c r="F1456" s="20">
        <v>2828817.57</v>
      </c>
    </row>
    <row r="1457" spans="1:6" x14ac:dyDescent="0.2">
      <c r="A1457" s="14" t="s">
        <v>718</v>
      </c>
      <c r="B1457" s="18" t="s">
        <v>1133</v>
      </c>
      <c r="C1457" s="16">
        <f>SUBTOTAL(9,C1458:C1459)</f>
        <v>952031.32</v>
      </c>
      <c r="D1457" s="16">
        <f>SUBTOTAL(9,D1458:D1459)</f>
        <v>22899806.039999999</v>
      </c>
      <c r="E1457" s="16">
        <f>SUBTOTAL(9,E1458:E1459)</f>
        <v>21577665.030000001</v>
      </c>
      <c r="F1457" s="17">
        <f>SUBTOTAL(9,F1458:F1459)</f>
        <v>21577665.030000001</v>
      </c>
    </row>
    <row r="1458" spans="1:6" x14ac:dyDescent="0.2">
      <c r="A1458" s="14" t="s">
        <v>14</v>
      </c>
      <c r="B1458" s="18" t="s">
        <v>15</v>
      </c>
      <c r="C1458" s="16">
        <f>SUBTOTAL(9,C1459:C1459)</f>
        <v>952031.32</v>
      </c>
      <c r="D1458" s="16">
        <f>SUBTOTAL(9,D1459:D1459)</f>
        <v>22899806.039999999</v>
      </c>
      <c r="E1458" s="16">
        <f>SUBTOTAL(9,E1459:E1459)</f>
        <v>21577665.030000001</v>
      </c>
      <c r="F1458" s="17">
        <f>SUBTOTAL(9,F1459:F1459)</f>
        <v>21577665.030000001</v>
      </c>
    </row>
    <row r="1459" spans="1:6" x14ac:dyDescent="0.2">
      <c r="A1459" s="14" t="s">
        <v>16</v>
      </c>
      <c r="B1459" s="18" t="s">
        <v>1134</v>
      </c>
      <c r="C1459" s="19">
        <v>952031.32</v>
      </c>
      <c r="D1459" s="19">
        <v>22899806.039999999</v>
      </c>
      <c r="E1459" s="19">
        <v>21577665.030000001</v>
      </c>
      <c r="F1459" s="20">
        <v>21577665.030000001</v>
      </c>
    </row>
    <row r="1460" spans="1:6" x14ac:dyDescent="0.2">
      <c r="A1460" s="14" t="s">
        <v>487</v>
      </c>
      <c r="B1460" s="18" t="s">
        <v>1135</v>
      </c>
      <c r="C1460" s="16">
        <f>SUBTOTAL(9,C1461:C1464)</f>
        <v>559504.26</v>
      </c>
      <c r="D1460" s="16">
        <f>SUBTOTAL(9,D1461:D1464)</f>
        <v>5325604.72</v>
      </c>
      <c r="E1460" s="16">
        <f>SUBTOTAL(9,E1461:E1464)</f>
        <v>3167199.91</v>
      </c>
      <c r="F1460" s="17">
        <f>SUBTOTAL(9,F1461:F1464)</f>
        <v>3167199.91</v>
      </c>
    </row>
    <row r="1461" spans="1:6" x14ac:dyDescent="0.2">
      <c r="A1461" s="14" t="s">
        <v>14</v>
      </c>
      <c r="B1461" s="18" t="s">
        <v>15</v>
      </c>
      <c r="C1461" s="16">
        <f>SUBTOTAL(9,C1462:C1464)</f>
        <v>559504.26</v>
      </c>
      <c r="D1461" s="16">
        <f>SUBTOTAL(9,D1462:D1464)</f>
        <v>5325604.72</v>
      </c>
      <c r="E1461" s="16">
        <f>SUBTOTAL(9,E1462:E1464)</f>
        <v>3167199.91</v>
      </c>
      <c r="F1461" s="17">
        <f>SUBTOTAL(9,F1462:F1464)</f>
        <v>3167199.91</v>
      </c>
    </row>
    <row r="1462" spans="1:6" x14ac:dyDescent="0.2">
      <c r="A1462" s="14" t="s">
        <v>16</v>
      </c>
      <c r="B1462" s="18" t="s">
        <v>1136</v>
      </c>
      <c r="C1462" s="19">
        <v>158799</v>
      </c>
      <c r="D1462" s="19">
        <v>1802568.39</v>
      </c>
      <c r="E1462" s="19">
        <v>1366837.03</v>
      </c>
      <c r="F1462" s="20">
        <v>1366837.03</v>
      </c>
    </row>
    <row r="1463" spans="1:6" x14ac:dyDescent="0.2">
      <c r="A1463" s="14" t="s">
        <v>18</v>
      </c>
      <c r="B1463" s="18" t="s">
        <v>1137</v>
      </c>
      <c r="C1463" s="19">
        <v>400705.26</v>
      </c>
      <c r="D1463" s="19">
        <v>3358476.33</v>
      </c>
      <c r="E1463" s="19">
        <v>1800362.88</v>
      </c>
      <c r="F1463" s="20">
        <v>1800362.88</v>
      </c>
    </row>
    <row r="1464" spans="1:6" x14ac:dyDescent="0.2">
      <c r="A1464" s="14" t="s">
        <v>22</v>
      </c>
      <c r="B1464" s="18" t="s">
        <v>1138</v>
      </c>
      <c r="C1464" s="19">
        <v>0</v>
      </c>
      <c r="D1464" s="19">
        <v>164560</v>
      </c>
      <c r="E1464" s="19">
        <v>0</v>
      </c>
      <c r="F1464" s="20">
        <v>0</v>
      </c>
    </row>
    <row r="1465" spans="1:6" x14ac:dyDescent="0.2">
      <c r="A1465" s="14" t="s">
        <v>1139</v>
      </c>
      <c r="B1465" s="15" t="s">
        <v>1140</v>
      </c>
      <c r="C1465" s="16">
        <f>SUBTOTAL(9,C1466:C1474)</f>
        <v>1460642.76</v>
      </c>
      <c r="D1465" s="16">
        <f>SUBTOTAL(9,D1466:D1474)</f>
        <v>26790963.09</v>
      </c>
      <c r="E1465" s="16">
        <f>SUBTOTAL(9,E1466:E1474)</f>
        <v>21871849.579999998</v>
      </c>
      <c r="F1465" s="17">
        <f>SUBTOTAL(9,F1466:F1474)</f>
        <v>21871849.579999998</v>
      </c>
    </row>
    <row r="1466" spans="1:6" x14ac:dyDescent="0.2">
      <c r="A1466" s="14" t="s">
        <v>12</v>
      </c>
      <c r="B1466" s="18" t="s">
        <v>1141</v>
      </c>
      <c r="C1466" s="16">
        <f>SUBTOTAL(9,C1467:C1468)</f>
        <v>868966.51</v>
      </c>
      <c r="D1466" s="16">
        <f>SUBTOTAL(9,D1467:D1468)</f>
        <v>9253281.4700000007</v>
      </c>
      <c r="E1466" s="16">
        <f>SUBTOTAL(9,E1467:E1468)</f>
        <v>6032025.3600000003</v>
      </c>
      <c r="F1466" s="17">
        <f>SUBTOTAL(9,F1467:F1468)</f>
        <v>6032025.3600000003</v>
      </c>
    </row>
    <row r="1467" spans="1:6" x14ac:dyDescent="0.2">
      <c r="A1467" s="14" t="s">
        <v>14</v>
      </c>
      <c r="B1467" s="18" t="s">
        <v>15</v>
      </c>
      <c r="C1467" s="16">
        <f>SUBTOTAL(9,C1468:C1468)</f>
        <v>868966.51</v>
      </c>
      <c r="D1467" s="16">
        <f>SUBTOTAL(9,D1468:D1468)</f>
        <v>9253281.4700000007</v>
      </c>
      <c r="E1467" s="16">
        <f>SUBTOTAL(9,E1468:E1468)</f>
        <v>6032025.3600000003</v>
      </c>
      <c r="F1467" s="17">
        <f>SUBTOTAL(9,F1468:F1468)</f>
        <v>6032025.3600000003</v>
      </c>
    </row>
    <row r="1468" spans="1:6" x14ac:dyDescent="0.2">
      <c r="A1468" s="14" t="s">
        <v>16</v>
      </c>
      <c r="B1468" s="18" t="s">
        <v>1142</v>
      </c>
      <c r="C1468" s="19">
        <v>868966.51</v>
      </c>
      <c r="D1468" s="19">
        <v>9253281.4700000007</v>
      </c>
      <c r="E1468" s="19">
        <v>6032025.3600000003</v>
      </c>
      <c r="F1468" s="20">
        <v>6032025.3600000003</v>
      </c>
    </row>
    <row r="1469" spans="1:6" x14ac:dyDescent="0.2">
      <c r="A1469" s="14" t="s">
        <v>55</v>
      </c>
      <c r="B1469" s="18" t="s">
        <v>1143</v>
      </c>
      <c r="C1469" s="16">
        <f>SUBTOTAL(9,C1470:C1471)</f>
        <v>405524</v>
      </c>
      <c r="D1469" s="16">
        <f>SUBTOTAL(9,D1470:D1471)</f>
        <v>13859347.5</v>
      </c>
      <c r="E1469" s="16">
        <f>SUBTOTAL(9,E1470:E1471)</f>
        <v>12272372.039999999</v>
      </c>
      <c r="F1469" s="17">
        <f>SUBTOTAL(9,F1470:F1471)</f>
        <v>12272372.039999999</v>
      </c>
    </row>
    <row r="1470" spans="1:6" x14ac:dyDescent="0.2">
      <c r="A1470" s="14" t="s">
        <v>14</v>
      </c>
      <c r="B1470" s="18" t="s">
        <v>15</v>
      </c>
      <c r="C1470" s="16">
        <f>SUBTOTAL(9,C1471:C1471)</f>
        <v>405524</v>
      </c>
      <c r="D1470" s="16">
        <f>SUBTOTAL(9,D1471:D1471)</f>
        <v>13859347.5</v>
      </c>
      <c r="E1470" s="16">
        <f>SUBTOTAL(9,E1471:E1471)</f>
        <v>12272372.039999999</v>
      </c>
      <c r="F1470" s="17">
        <f>SUBTOTAL(9,F1471:F1471)</f>
        <v>12272372.039999999</v>
      </c>
    </row>
    <row r="1471" spans="1:6" x14ac:dyDescent="0.2">
      <c r="A1471" s="14" t="s">
        <v>16</v>
      </c>
      <c r="B1471" s="18" t="s">
        <v>1144</v>
      </c>
      <c r="C1471" s="19">
        <v>405524</v>
      </c>
      <c r="D1471" s="19">
        <v>13859347.5</v>
      </c>
      <c r="E1471" s="19">
        <v>12272372.039999999</v>
      </c>
      <c r="F1471" s="20">
        <v>12272372.039999999</v>
      </c>
    </row>
    <row r="1472" spans="1:6" x14ac:dyDescent="0.2">
      <c r="A1472" s="14" t="s">
        <v>69</v>
      </c>
      <c r="B1472" s="18" t="s">
        <v>1145</v>
      </c>
      <c r="C1472" s="16">
        <f>SUBTOTAL(9,C1473:C1474)</f>
        <v>186152.25</v>
      </c>
      <c r="D1472" s="16">
        <f>SUBTOTAL(9,D1473:D1474)</f>
        <v>3678334.12</v>
      </c>
      <c r="E1472" s="16">
        <f>SUBTOTAL(9,E1473:E1474)</f>
        <v>3567452.18</v>
      </c>
      <c r="F1472" s="17">
        <f>SUBTOTAL(9,F1473:F1474)</f>
        <v>3567452.18</v>
      </c>
    </row>
    <row r="1473" spans="1:6" x14ac:dyDescent="0.2">
      <c r="A1473" s="14" t="s">
        <v>14</v>
      </c>
      <c r="B1473" s="18" t="s">
        <v>15</v>
      </c>
      <c r="C1473" s="16">
        <f>SUBTOTAL(9,C1474:C1474)</f>
        <v>186152.25</v>
      </c>
      <c r="D1473" s="16">
        <f>SUBTOTAL(9,D1474:D1474)</f>
        <v>3678334.12</v>
      </c>
      <c r="E1473" s="16">
        <f>SUBTOTAL(9,E1474:E1474)</f>
        <v>3567452.18</v>
      </c>
      <c r="F1473" s="17">
        <f>SUBTOTAL(9,F1474:F1474)</f>
        <v>3567452.18</v>
      </c>
    </row>
    <row r="1474" spans="1:6" x14ac:dyDescent="0.2">
      <c r="A1474" s="14" t="s">
        <v>16</v>
      </c>
      <c r="B1474" s="18" t="s">
        <v>1146</v>
      </c>
      <c r="C1474" s="19">
        <v>186152.25</v>
      </c>
      <c r="D1474" s="19">
        <v>3678334.12</v>
      </c>
      <c r="E1474" s="19">
        <v>3567452.18</v>
      </c>
      <c r="F1474" s="20">
        <v>3567452.18</v>
      </c>
    </row>
    <row r="1475" spans="1:6" x14ac:dyDescent="0.2">
      <c r="A1475" s="10" t="s">
        <v>58</v>
      </c>
      <c r="B1475" s="11" t="s">
        <v>1147</v>
      </c>
      <c r="C1475" s="12">
        <f>SUBTOTAL(9,C1476:C1482)</f>
        <v>606977455.96000004</v>
      </c>
      <c r="D1475" s="12">
        <f>SUBTOTAL(9,D1476:D1482)</f>
        <v>939960223.89999998</v>
      </c>
      <c r="E1475" s="12">
        <f>SUBTOTAL(9,E1476:E1482)</f>
        <v>908542371.70000005</v>
      </c>
      <c r="F1475" s="13">
        <f>SUBTOTAL(9,F1476:F1482)</f>
        <v>908542371.70000005</v>
      </c>
    </row>
    <row r="1476" spans="1:6" x14ac:dyDescent="0.2">
      <c r="A1476" s="14" t="s">
        <v>863</v>
      </c>
      <c r="B1476" s="15" t="s">
        <v>864</v>
      </c>
      <c r="C1476" s="16">
        <f>SUBTOTAL(9,C1477:C1482)</f>
        <v>606977455.96000004</v>
      </c>
      <c r="D1476" s="16">
        <f>SUBTOTAL(9,D1477:D1482)</f>
        <v>939960223.89999998</v>
      </c>
      <c r="E1476" s="16">
        <f>SUBTOTAL(9,E1477:E1482)</f>
        <v>908542371.70000005</v>
      </c>
      <c r="F1476" s="17">
        <f>SUBTOTAL(9,F1477:F1482)</f>
        <v>908542371.70000005</v>
      </c>
    </row>
    <row r="1477" spans="1:6" x14ac:dyDescent="0.2">
      <c r="A1477" s="14" t="s">
        <v>12</v>
      </c>
      <c r="B1477" s="18" t="s">
        <v>1148</v>
      </c>
      <c r="C1477" s="16">
        <f>SUBTOTAL(9,C1478:C1482)</f>
        <v>606977455.96000004</v>
      </c>
      <c r="D1477" s="16">
        <f>SUBTOTAL(9,D1478:D1482)</f>
        <v>939960223.89999998</v>
      </c>
      <c r="E1477" s="16">
        <f>SUBTOTAL(9,E1478:E1482)</f>
        <v>908542371.70000005</v>
      </c>
      <c r="F1477" s="17">
        <f>SUBTOTAL(9,F1478:F1482)</f>
        <v>908542371.70000005</v>
      </c>
    </row>
    <row r="1478" spans="1:6" x14ac:dyDescent="0.2">
      <c r="A1478" s="14" t="s">
        <v>14</v>
      </c>
      <c r="B1478" s="18" t="s">
        <v>15</v>
      </c>
      <c r="C1478" s="16">
        <f>SUBTOTAL(9,C1479:C1482)</f>
        <v>606977455.96000004</v>
      </c>
      <c r="D1478" s="16">
        <f>SUBTOTAL(9,D1479:D1482)</f>
        <v>939960223.89999998</v>
      </c>
      <c r="E1478" s="16">
        <f>SUBTOTAL(9,E1479:E1482)</f>
        <v>908542371.70000005</v>
      </c>
      <c r="F1478" s="17">
        <f>SUBTOTAL(9,F1479:F1482)</f>
        <v>908542371.70000005</v>
      </c>
    </row>
    <row r="1479" spans="1:6" x14ac:dyDescent="0.2">
      <c r="A1479" s="14" t="s">
        <v>16</v>
      </c>
      <c r="B1479" s="18" t="s">
        <v>1149</v>
      </c>
      <c r="C1479" s="19">
        <v>606686263.96000004</v>
      </c>
      <c r="D1479" s="19">
        <v>938521220.52999997</v>
      </c>
      <c r="E1479" s="19">
        <v>907103368.33000004</v>
      </c>
      <c r="F1479" s="20">
        <v>907103368.33000004</v>
      </c>
    </row>
    <row r="1480" spans="1:6" x14ac:dyDescent="0.2">
      <c r="A1480" s="14" t="s">
        <v>18</v>
      </c>
      <c r="B1480" s="18" t="s">
        <v>1150</v>
      </c>
      <c r="C1480" s="19">
        <v>177199</v>
      </c>
      <c r="D1480" s="19">
        <v>1202025.4099999999</v>
      </c>
      <c r="E1480" s="19">
        <v>1202025.4099999999</v>
      </c>
      <c r="F1480" s="20">
        <v>1202025.4099999999</v>
      </c>
    </row>
    <row r="1481" spans="1:6" x14ac:dyDescent="0.2">
      <c r="A1481" s="14" t="s">
        <v>22</v>
      </c>
      <c r="B1481" s="18" t="s">
        <v>1151</v>
      </c>
      <c r="C1481" s="19">
        <v>10292</v>
      </c>
      <c r="D1481" s="19">
        <v>70706</v>
      </c>
      <c r="E1481" s="19">
        <v>70706</v>
      </c>
      <c r="F1481" s="20">
        <v>70706</v>
      </c>
    </row>
    <row r="1482" spans="1:6" x14ac:dyDescent="0.2">
      <c r="A1482" s="14" t="s">
        <v>29</v>
      </c>
      <c r="B1482" s="18" t="s">
        <v>1152</v>
      </c>
      <c r="C1482" s="19">
        <v>103701</v>
      </c>
      <c r="D1482" s="19">
        <v>166271.96</v>
      </c>
      <c r="E1482" s="19">
        <v>166271.96</v>
      </c>
      <c r="F1482" s="20">
        <v>166271.96</v>
      </c>
    </row>
    <row r="1483" spans="1:6" x14ac:dyDescent="0.2">
      <c r="A1483" s="10" t="s">
        <v>61</v>
      </c>
      <c r="B1483" s="11" t="s">
        <v>1153</v>
      </c>
      <c r="C1483" s="12">
        <f>SUBTOTAL(9,C1484:C1490)</f>
        <v>388549479.25</v>
      </c>
      <c r="D1483" s="12">
        <f>SUBTOTAL(9,D1484:D1490)</f>
        <v>492337984.46999997</v>
      </c>
      <c r="E1483" s="12">
        <f>SUBTOTAL(9,E1484:E1490)</f>
        <v>475225003.92000002</v>
      </c>
      <c r="F1483" s="13">
        <f>SUBTOTAL(9,F1484:F1490)</f>
        <v>475225003.92000002</v>
      </c>
    </row>
    <row r="1484" spans="1:6" x14ac:dyDescent="0.2">
      <c r="A1484" s="14" t="s">
        <v>863</v>
      </c>
      <c r="B1484" s="15" t="s">
        <v>864</v>
      </c>
      <c r="C1484" s="16">
        <f>SUBTOTAL(9,C1485:C1490)</f>
        <v>388549479.25</v>
      </c>
      <c r="D1484" s="16">
        <f>SUBTOTAL(9,D1485:D1490)</f>
        <v>492337984.46999997</v>
      </c>
      <c r="E1484" s="16">
        <f>SUBTOTAL(9,E1485:E1490)</f>
        <v>475225003.92000002</v>
      </c>
      <c r="F1484" s="17">
        <f>SUBTOTAL(9,F1485:F1490)</f>
        <v>475225003.92000002</v>
      </c>
    </row>
    <row r="1485" spans="1:6" x14ac:dyDescent="0.2">
      <c r="A1485" s="14" t="s">
        <v>89</v>
      </c>
      <c r="B1485" s="18" t="s">
        <v>866</v>
      </c>
      <c r="C1485" s="16">
        <f>SUBTOTAL(9,C1486:C1490)</f>
        <v>388549479.25</v>
      </c>
      <c r="D1485" s="16">
        <f>SUBTOTAL(9,D1486:D1490)</f>
        <v>492337984.46999997</v>
      </c>
      <c r="E1485" s="16">
        <f>SUBTOTAL(9,E1486:E1490)</f>
        <v>475225003.92000002</v>
      </c>
      <c r="F1485" s="17">
        <f>SUBTOTAL(9,F1486:F1490)</f>
        <v>475225003.92000002</v>
      </c>
    </row>
    <row r="1486" spans="1:6" x14ac:dyDescent="0.2">
      <c r="A1486" s="14" t="s">
        <v>14</v>
      </c>
      <c r="B1486" s="18" t="s">
        <v>15</v>
      </c>
      <c r="C1486" s="16">
        <f>SUBTOTAL(9,C1487:C1490)</f>
        <v>388549479.25</v>
      </c>
      <c r="D1486" s="16">
        <f>SUBTOTAL(9,D1487:D1490)</f>
        <v>492337984.46999997</v>
      </c>
      <c r="E1486" s="16">
        <f>SUBTOTAL(9,E1487:E1490)</f>
        <v>475225003.92000002</v>
      </c>
      <c r="F1486" s="17">
        <f>SUBTOTAL(9,F1487:F1490)</f>
        <v>475225003.92000002</v>
      </c>
    </row>
    <row r="1487" spans="1:6" x14ac:dyDescent="0.2">
      <c r="A1487" s="14" t="s">
        <v>18</v>
      </c>
      <c r="B1487" s="18" t="s">
        <v>1154</v>
      </c>
      <c r="C1487" s="19">
        <v>387732212.25</v>
      </c>
      <c r="D1487" s="19">
        <v>464049398.86000001</v>
      </c>
      <c r="E1487" s="19">
        <v>449122423.74000001</v>
      </c>
      <c r="F1487" s="20">
        <v>449122423.74000001</v>
      </c>
    </row>
    <row r="1488" spans="1:6" x14ac:dyDescent="0.2">
      <c r="A1488" s="14" t="s">
        <v>22</v>
      </c>
      <c r="B1488" s="18" t="s">
        <v>1155</v>
      </c>
      <c r="C1488" s="19">
        <v>100745</v>
      </c>
      <c r="D1488" s="19">
        <v>428937.44</v>
      </c>
      <c r="E1488" s="19">
        <v>428937.44</v>
      </c>
      <c r="F1488" s="20">
        <v>428937.44</v>
      </c>
    </row>
    <row r="1489" spans="1:6" x14ac:dyDescent="0.2">
      <c r="A1489" s="14" t="s">
        <v>29</v>
      </c>
      <c r="B1489" s="18" t="s">
        <v>1156</v>
      </c>
      <c r="C1489" s="19">
        <v>716522</v>
      </c>
      <c r="D1489" s="19">
        <v>2711227.15</v>
      </c>
      <c r="E1489" s="19">
        <v>2711016.76</v>
      </c>
      <c r="F1489" s="20">
        <v>2711016.76</v>
      </c>
    </row>
    <row r="1490" spans="1:6" x14ac:dyDescent="0.2">
      <c r="A1490" s="14" t="s">
        <v>33</v>
      </c>
      <c r="B1490" s="18" t="s">
        <v>1157</v>
      </c>
      <c r="C1490" s="19">
        <v>0</v>
      </c>
      <c r="D1490" s="19">
        <v>25148421.02</v>
      </c>
      <c r="E1490" s="19">
        <v>22962625.98</v>
      </c>
      <c r="F1490" s="20">
        <v>22962625.98</v>
      </c>
    </row>
    <row r="1491" spans="1:6" x14ac:dyDescent="0.2">
      <c r="A1491" s="21" t="s">
        <v>1158</v>
      </c>
      <c r="B1491" s="15" t="s">
        <v>1159</v>
      </c>
      <c r="C1491" s="22">
        <f>SUBTOTAL(9,C1492:C1552)</f>
        <v>72942860.439999998</v>
      </c>
      <c r="D1491" s="22">
        <f>SUBTOTAL(9,D1492:D1552)</f>
        <v>227081546.07000002</v>
      </c>
      <c r="E1491" s="22">
        <f>SUBTOTAL(9,E1492:E1552)</f>
        <v>173926714.86999997</v>
      </c>
      <c r="F1491" s="17">
        <f>SUBTOTAL(9,F1492:F1552)</f>
        <v>226319624.20999995</v>
      </c>
    </row>
    <row r="1492" spans="1:6" x14ac:dyDescent="0.2">
      <c r="A1492" s="10" t="s">
        <v>8</v>
      </c>
      <c r="B1492" s="11" t="s">
        <v>1160</v>
      </c>
      <c r="C1492" s="12">
        <f>SUBTOTAL(9,C1493:C1503)</f>
        <v>35802661.25</v>
      </c>
      <c r="D1492" s="12">
        <f>SUBTOTAL(9,D1493:D1503)</f>
        <v>98772226.890000001</v>
      </c>
      <c r="E1492" s="12">
        <f>SUBTOTAL(9,E1493:E1503)</f>
        <v>78161882.900000006</v>
      </c>
      <c r="F1492" s="13">
        <f>SUBTOTAL(9,F1493:F1503)</f>
        <v>98772226.890000001</v>
      </c>
    </row>
    <row r="1493" spans="1:6" x14ac:dyDescent="0.2">
      <c r="A1493" s="14" t="s">
        <v>282</v>
      </c>
      <c r="B1493" s="15" t="s">
        <v>283</v>
      </c>
      <c r="C1493" s="16">
        <f>SUBTOTAL(9,C1494:C1496)</f>
        <v>35682701.25</v>
      </c>
      <c r="D1493" s="16">
        <f>SUBTOTAL(9,D1494:D1496)</f>
        <v>65509314.920000002</v>
      </c>
      <c r="E1493" s="16">
        <f>SUBTOTAL(9,E1494:E1496)</f>
        <v>44898970.93</v>
      </c>
      <c r="F1493" s="17">
        <f>SUBTOTAL(9,F1494:F1496)</f>
        <v>65509314.920000002</v>
      </c>
    </row>
    <row r="1494" spans="1:6" x14ac:dyDescent="0.2">
      <c r="A1494" s="14" t="s">
        <v>26</v>
      </c>
      <c r="B1494" s="18" t="s">
        <v>27</v>
      </c>
      <c r="C1494" s="16">
        <f>SUBTOTAL(9,C1495:C1496)</f>
        <v>35682701.25</v>
      </c>
      <c r="D1494" s="16">
        <f>SUBTOTAL(9,D1495:D1496)</f>
        <v>65509314.920000002</v>
      </c>
      <c r="E1494" s="16">
        <f>SUBTOTAL(9,E1495:E1496)</f>
        <v>44898970.93</v>
      </c>
      <c r="F1494" s="17">
        <f>SUBTOTAL(9,F1495:F1496)</f>
        <v>65509314.920000002</v>
      </c>
    </row>
    <row r="1495" spans="1:6" x14ac:dyDescent="0.2">
      <c r="A1495" s="14" t="s">
        <v>14</v>
      </c>
      <c r="B1495" s="18" t="s">
        <v>15</v>
      </c>
      <c r="C1495" s="16">
        <f>SUBTOTAL(9,C1496:C1496)</f>
        <v>35682701.25</v>
      </c>
      <c r="D1495" s="16">
        <f>SUBTOTAL(9,D1496:D1496)</f>
        <v>65509314.920000002</v>
      </c>
      <c r="E1495" s="16">
        <f>SUBTOTAL(9,E1496:E1496)</f>
        <v>44898970.93</v>
      </c>
      <c r="F1495" s="17">
        <f>SUBTOTAL(9,F1496:F1496)</f>
        <v>65509314.920000002</v>
      </c>
    </row>
    <row r="1496" spans="1:6" x14ac:dyDescent="0.2">
      <c r="A1496" s="14" t="s">
        <v>16</v>
      </c>
      <c r="B1496" s="18" t="s">
        <v>1161</v>
      </c>
      <c r="C1496" s="19">
        <v>35682701.25</v>
      </c>
      <c r="D1496" s="19">
        <v>65509314.920000002</v>
      </c>
      <c r="E1496" s="19">
        <v>44898970.93</v>
      </c>
      <c r="F1496" s="20">
        <v>65509314.920000002</v>
      </c>
    </row>
    <row r="1497" spans="1:6" x14ac:dyDescent="0.2">
      <c r="A1497" s="14" t="s">
        <v>269</v>
      </c>
      <c r="B1497" s="15" t="s">
        <v>270</v>
      </c>
      <c r="C1497" s="16">
        <f>SUBTOTAL(9,C1498:C1503)</f>
        <v>119960</v>
      </c>
      <c r="D1497" s="16">
        <f>SUBTOTAL(9,D1498:D1503)</f>
        <v>33262911.969999999</v>
      </c>
      <c r="E1497" s="16">
        <f>SUBTOTAL(9,E1498:E1503)</f>
        <v>33262911.969999999</v>
      </c>
      <c r="F1497" s="17">
        <f>SUBTOTAL(9,F1498:F1503)</f>
        <v>33262911.969999999</v>
      </c>
    </row>
    <row r="1498" spans="1:6" x14ac:dyDescent="0.2">
      <c r="A1498" s="14" t="s">
        <v>26</v>
      </c>
      <c r="B1498" s="18" t="s">
        <v>27</v>
      </c>
      <c r="C1498" s="16">
        <f>SUBTOTAL(9,C1499:C1500)</f>
        <v>0</v>
      </c>
      <c r="D1498" s="16">
        <f>SUBTOTAL(9,D1499:D1500)</f>
        <v>32968022.239999998</v>
      </c>
      <c r="E1498" s="16">
        <f>SUBTOTAL(9,E1499:E1500)</f>
        <v>32968022.239999998</v>
      </c>
      <c r="F1498" s="17">
        <f>SUBTOTAL(9,F1499:F1500)</f>
        <v>32968022.239999998</v>
      </c>
    </row>
    <row r="1499" spans="1:6" x14ac:dyDescent="0.2">
      <c r="A1499" s="14" t="s">
        <v>14</v>
      </c>
      <c r="B1499" s="18" t="s">
        <v>15</v>
      </c>
      <c r="C1499" s="16">
        <f>SUBTOTAL(9,C1500:C1500)</f>
        <v>0</v>
      </c>
      <c r="D1499" s="16">
        <f>SUBTOTAL(9,D1500:D1500)</f>
        <v>32968022.239999998</v>
      </c>
      <c r="E1499" s="16">
        <f>SUBTOTAL(9,E1500:E1500)</f>
        <v>32968022.239999998</v>
      </c>
      <c r="F1499" s="17">
        <f>SUBTOTAL(9,F1500:F1500)</f>
        <v>32968022.239999998</v>
      </c>
    </row>
    <row r="1500" spans="1:6" x14ac:dyDescent="0.2">
      <c r="A1500" s="14" t="s">
        <v>16</v>
      </c>
      <c r="B1500" s="18" t="s">
        <v>1162</v>
      </c>
      <c r="C1500" s="19">
        <v>0</v>
      </c>
      <c r="D1500" s="19">
        <v>32968022.239999998</v>
      </c>
      <c r="E1500" s="19">
        <v>32968022.239999998</v>
      </c>
      <c r="F1500" s="20">
        <v>32968022.239999998</v>
      </c>
    </row>
    <row r="1501" spans="1:6" x14ac:dyDescent="0.2">
      <c r="A1501" s="14" t="s">
        <v>89</v>
      </c>
      <c r="B1501" s="18" t="s">
        <v>1163</v>
      </c>
      <c r="C1501" s="16">
        <f>SUBTOTAL(9,C1502:C1503)</f>
        <v>119960</v>
      </c>
      <c r="D1501" s="16">
        <f>SUBTOTAL(9,D1502:D1503)</f>
        <v>294889.73</v>
      </c>
      <c r="E1501" s="16">
        <f>SUBTOTAL(9,E1502:E1503)</f>
        <v>294889.73</v>
      </c>
      <c r="F1501" s="17">
        <f>SUBTOTAL(9,F1502:F1503)</f>
        <v>294889.73</v>
      </c>
    </row>
    <row r="1502" spans="1:6" x14ac:dyDescent="0.2">
      <c r="A1502" s="14" t="s">
        <v>14</v>
      </c>
      <c r="B1502" s="18" t="s">
        <v>15</v>
      </c>
      <c r="C1502" s="16">
        <f>SUBTOTAL(9,C1503:C1503)</f>
        <v>119960</v>
      </c>
      <c r="D1502" s="16">
        <f>SUBTOTAL(9,D1503:D1503)</f>
        <v>294889.73</v>
      </c>
      <c r="E1502" s="16">
        <f>SUBTOTAL(9,E1503:E1503)</f>
        <v>294889.73</v>
      </c>
      <c r="F1502" s="17">
        <f>SUBTOTAL(9,F1503:F1503)</f>
        <v>294889.73</v>
      </c>
    </row>
    <row r="1503" spans="1:6" x14ac:dyDescent="0.2">
      <c r="A1503" s="14" t="s">
        <v>31</v>
      </c>
      <c r="B1503" s="18" t="s">
        <v>1164</v>
      </c>
      <c r="C1503" s="19">
        <v>119960</v>
      </c>
      <c r="D1503" s="19">
        <v>294889.73</v>
      </c>
      <c r="E1503" s="19">
        <v>294889.73</v>
      </c>
      <c r="F1503" s="20">
        <v>294889.73</v>
      </c>
    </row>
    <row r="1504" spans="1:6" x14ac:dyDescent="0.2">
      <c r="A1504" s="10" t="s">
        <v>20</v>
      </c>
      <c r="B1504" s="11" t="s">
        <v>1165</v>
      </c>
      <c r="C1504" s="12">
        <f>SUBTOTAL(9,C1505:C1513)</f>
        <v>11628229.190000001</v>
      </c>
      <c r="D1504" s="12">
        <f>SUBTOTAL(9,D1505:D1513)</f>
        <v>18592572.550000001</v>
      </c>
      <c r="E1504" s="12">
        <f>SUBTOTAL(9,E1505:E1513)</f>
        <v>9876646.959999999</v>
      </c>
      <c r="F1504" s="13">
        <f>SUBTOTAL(9,F1505:F1513)</f>
        <v>18592572.550000001</v>
      </c>
    </row>
    <row r="1505" spans="1:6" x14ac:dyDescent="0.2">
      <c r="A1505" s="14" t="s">
        <v>82</v>
      </c>
      <c r="B1505" s="15" t="s">
        <v>83</v>
      </c>
      <c r="C1505" s="16">
        <f>SUBTOTAL(9,C1506:C1513)</f>
        <v>11628229.190000001</v>
      </c>
      <c r="D1505" s="16">
        <f>SUBTOTAL(9,D1506:D1513)</f>
        <v>18592572.550000001</v>
      </c>
      <c r="E1505" s="16">
        <f>SUBTOTAL(9,E1506:E1513)</f>
        <v>9876646.959999999</v>
      </c>
      <c r="F1505" s="17">
        <f>SUBTOTAL(9,F1506:F1513)</f>
        <v>18592572.550000001</v>
      </c>
    </row>
    <row r="1506" spans="1:6" x14ac:dyDescent="0.2">
      <c r="A1506" s="14" t="s">
        <v>69</v>
      </c>
      <c r="B1506" s="18" t="s">
        <v>1166</v>
      </c>
      <c r="C1506" s="16">
        <f>SUBTOTAL(9,C1507:C1510)</f>
        <v>8796732.1900000013</v>
      </c>
      <c r="D1506" s="16">
        <f>SUBTOTAL(9,D1507:D1510)</f>
        <v>15322652.689999999</v>
      </c>
      <c r="E1506" s="16">
        <f>SUBTOTAL(9,E1507:E1510)</f>
        <v>8851941.4499999993</v>
      </c>
      <c r="F1506" s="17">
        <f>SUBTOTAL(9,F1507:F1510)</f>
        <v>15322652.689999999</v>
      </c>
    </row>
    <row r="1507" spans="1:6" x14ac:dyDescent="0.2">
      <c r="A1507" s="14" t="s">
        <v>14</v>
      </c>
      <c r="B1507" s="18" t="s">
        <v>15</v>
      </c>
      <c r="C1507" s="16">
        <f>SUBTOTAL(9,C1508:C1510)</f>
        <v>8796732.1900000013</v>
      </c>
      <c r="D1507" s="16">
        <f>SUBTOTAL(9,D1508:D1510)</f>
        <v>15322652.689999999</v>
      </c>
      <c r="E1507" s="16">
        <f>SUBTOTAL(9,E1508:E1510)</f>
        <v>8851941.4499999993</v>
      </c>
      <c r="F1507" s="17">
        <f>SUBTOTAL(9,F1508:F1510)</f>
        <v>15322652.689999999</v>
      </c>
    </row>
    <row r="1508" spans="1:6" x14ac:dyDescent="0.2">
      <c r="A1508" s="14" t="s">
        <v>16</v>
      </c>
      <c r="B1508" s="18" t="s">
        <v>1167</v>
      </c>
      <c r="C1508" s="19">
        <v>8370732.1900000004</v>
      </c>
      <c r="D1508" s="19">
        <v>13935727.49</v>
      </c>
      <c r="E1508" s="19">
        <v>7465016.25</v>
      </c>
      <c r="F1508" s="20">
        <v>13935727.49</v>
      </c>
    </row>
    <row r="1509" spans="1:6" x14ac:dyDescent="0.2">
      <c r="A1509" s="14" t="s">
        <v>22</v>
      </c>
      <c r="B1509" s="18" t="s">
        <v>1168</v>
      </c>
      <c r="C1509" s="19">
        <v>0</v>
      </c>
      <c r="D1509" s="19">
        <v>900000</v>
      </c>
      <c r="E1509" s="19">
        <v>900000</v>
      </c>
      <c r="F1509" s="20">
        <v>900000</v>
      </c>
    </row>
    <row r="1510" spans="1:6" x14ac:dyDescent="0.2">
      <c r="A1510" s="14" t="s">
        <v>29</v>
      </c>
      <c r="B1510" s="18" t="s">
        <v>1169</v>
      </c>
      <c r="C1510" s="19">
        <v>426000</v>
      </c>
      <c r="D1510" s="19">
        <v>486925.2</v>
      </c>
      <c r="E1510" s="19">
        <v>486925.2</v>
      </c>
      <c r="F1510" s="20">
        <v>486925.2</v>
      </c>
    </row>
    <row r="1511" spans="1:6" x14ac:dyDescent="0.2">
      <c r="A1511" s="14" t="s">
        <v>131</v>
      </c>
      <c r="B1511" s="18" t="s">
        <v>1170</v>
      </c>
      <c r="C1511" s="16">
        <f>SUBTOTAL(9,C1512:C1513)</f>
        <v>2831497</v>
      </c>
      <c r="D1511" s="16">
        <f>SUBTOTAL(9,D1512:D1513)</f>
        <v>3269919.86</v>
      </c>
      <c r="E1511" s="16">
        <f>SUBTOTAL(9,E1512:E1513)</f>
        <v>1024705.51</v>
      </c>
      <c r="F1511" s="17">
        <f>SUBTOTAL(9,F1512:F1513)</f>
        <v>3269919.86</v>
      </c>
    </row>
    <row r="1512" spans="1:6" x14ac:dyDescent="0.2">
      <c r="A1512" s="14" t="s">
        <v>14</v>
      </c>
      <c r="B1512" s="18" t="s">
        <v>15</v>
      </c>
      <c r="C1512" s="16">
        <f>SUBTOTAL(9,C1513:C1513)</f>
        <v>2831497</v>
      </c>
      <c r="D1512" s="16">
        <f>SUBTOTAL(9,D1513:D1513)</f>
        <v>3269919.86</v>
      </c>
      <c r="E1512" s="16">
        <f>SUBTOTAL(9,E1513:E1513)</f>
        <v>1024705.51</v>
      </c>
      <c r="F1512" s="17">
        <f>SUBTOTAL(9,F1513:F1513)</f>
        <v>3269919.86</v>
      </c>
    </row>
    <row r="1513" spans="1:6" x14ac:dyDescent="0.2">
      <c r="A1513" s="14" t="s">
        <v>33</v>
      </c>
      <c r="B1513" s="18" t="s">
        <v>1171</v>
      </c>
      <c r="C1513" s="19">
        <v>2831497</v>
      </c>
      <c r="D1513" s="19">
        <v>3269919.86</v>
      </c>
      <c r="E1513" s="19">
        <v>1024705.51</v>
      </c>
      <c r="F1513" s="20">
        <v>3269919.86</v>
      </c>
    </row>
    <row r="1514" spans="1:6" x14ac:dyDescent="0.2">
      <c r="A1514" s="10" t="s">
        <v>24</v>
      </c>
      <c r="B1514" s="11" t="s">
        <v>1172</v>
      </c>
      <c r="C1514" s="12">
        <f>SUBTOTAL(9,C1515:C1525)</f>
        <v>5485690</v>
      </c>
      <c r="D1514" s="12">
        <f>SUBTOTAL(9,D1515:D1525)</f>
        <v>68244773.430000007</v>
      </c>
      <c r="E1514" s="12">
        <f>SUBTOTAL(9,E1515:E1525)</f>
        <v>61217816.389999993</v>
      </c>
      <c r="F1514" s="13">
        <f>SUBTOTAL(9,F1515:F1525)</f>
        <v>67489040.519999996</v>
      </c>
    </row>
    <row r="1515" spans="1:6" x14ac:dyDescent="0.2">
      <c r="A1515" s="14" t="s">
        <v>269</v>
      </c>
      <c r="B1515" s="15" t="s">
        <v>270</v>
      </c>
      <c r="C1515" s="16">
        <f>SUBTOTAL(9,C1516:C1525)</f>
        <v>5485690</v>
      </c>
      <c r="D1515" s="16">
        <f>SUBTOTAL(9,D1516:D1525)</f>
        <v>68244773.430000007</v>
      </c>
      <c r="E1515" s="16">
        <f>SUBTOTAL(9,E1516:E1525)</f>
        <v>61217816.389999993</v>
      </c>
      <c r="F1515" s="17">
        <f>SUBTOTAL(9,F1516:F1525)</f>
        <v>67489040.519999996</v>
      </c>
    </row>
    <row r="1516" spans="1:6" x14ac:dyDescent="0.2">
      <c r="A1516" s="14" t="s">
        <v>12</v>
      </c>
      <c r="B1516" s="18" t="s">
        <v>1173</v>
      </c>
      <c r="C1516" s="16">
        <f>SUBTOTAL(9,C1517:C1525)</f>
        <v>5485690</v>
      </c>
      <c r="D1516" s="16">
        <f>SUBTOTAL(9,D1517:D1525)</f>
        <v>68244773.430000007</v>
      </c>
      <c r="E1516" s="16">
        <f>SUBTOTAL(9,E1517:E1525)</f>
        <v>61217816.389999993</v>
      </c>
      <c r="F1516" s="17">
        <f>SUBTOTAL(9,F1517:F1525)</f>
        <v>67489040.519999996</v>
      </c>
    </row>
    <row r="1517" spans="1:6" x14ac:dyDescent="0.2">
      <c r="A1517" s="14" t="s">
        <v>14</v>
      </c>
      <c r="B1517" s="18" t="s">
        <v>15</v>
      </c>
      <c r="C1517" s="16">
        <f>SUBTOTAL(9,C1518:C1525)</f>
        <v>5485690</v>
      </c>
      <c r="D1517" s="16">
        <f>SUBTOTAL(9,D1518:D1525)</f>
        <v>68244773.430000007</v>
      </c>
      <c r="E1517" s="16">
        <f>SUBTOTAL(9,E1518:E1525)</f>
        <v>61217816.389999993</v>
      </c>
      <c r="F1517" s="17">
        <f>SUBTOTAL(9,F1518:F1525)</f>
        <v>67489040.519999996</v>
      </c>
    </row>
    <row r="1518" spans="1:6" x14ac:dyDescent="0.2">
      <c r="A1518" s="14" t="s">
        <v>16</v>
      </c>
      <c r="B1518" s="18" t="s">
        <v>1174</v>
      </c>
      <c r="C1518" s="19">
        <v>61500</v>
      </c>
      <c r="D1518" s="19">
        <v>245500</v>
      </c>
      <c r="E1518" s="19">
        <v>245500</v>
      </c>
      <c r="F1518" s="20">
        <v>245500</v>
      </c>
    </row>
    <row r="1519" spans="1:6" x14ac:dyDescent="0.2">
      <c r="A1519" s="14" t="s">
        <v>29</v>
      </c>
      <c r="B1519" s="18" t="s">
        <v>1175</v>
      </c>
      <c r="C1519" s="19">
        <v>5424190</v>
      </c>
      <c r="D1519" s="19">
        <v>6141290.6500000004</v>
      </c>
      <c r="E1519" s="19">
        <v>982160.78</v>
      </c>
      <c r="F1519" s="20">
        <v>6141290.6500000004</v>
      </c>
    </row>
    <row r="1520" spans="1:6" x14ac:dyDescent="0.2">
      <c r="A1520" s="14" t="s">
        <v>31</v>
      </c>
      <c r="B1520" s="18" t="s">
        <v>1176</v>
      </c>
      <c r="C1520" s="19">
        <v>0</v>
      </c>
      <c r="D1520" s="19">
        <v>45627897.920000002</v>
      </c>
      <c r="E1520" s="19">
        <v>44515803.659999996</v>
      </c>
      <c r="F1520" s="20">
        <v>45627897.920000002</v>
      </c>
    </row>
    <row r="1521" spans="1:6" x14ac:dyDescent="0.2">
      <c r="A1521" s="14" t="s">
        <v>35</v>
      </c>
      <c r="B1521" s="18" t="s">
        <v>1177</v>
      </c>
      <c r="C1521" s="19">
        <v>0</v>
      </c>
      <c r="D1521" s="19">
        <v>2000000</v>
      </c>
      <c r="E1521" s="19">
        <v>1998205.48</v>
      </c>
      <c r="F1521" s="20">
        <v>1998205.48</v>
      </c>
    </row>
    <row r="1522" spans="1:6" x14ac:dyDescent="0.2">
      <c r="A1522" s="14" t="s">
        <v>37</v>
      </c>
      <c r="B1522" s="18" t="s">
        <v>1178</v>
      </c>
      <c r="C1522" s="19">
        <v>0</v>
      </c>
      <c r="D1522" s="19">
        <v>5980084.8600000003</v>
      </c>
      <c r="E1522" s="19">
        <v>5980050</v>
      </c>
      <c r="F1522" s="20">
        <v>5980050</v>
      </c>
    </row>
    <row r="1523" spans="1:6" x14ac:dyDescent="0.2">
      <c r="A1523" s="14" t="s">
        <v>39</v>
      </c>
      <c r="B1523" s="18" t="s">
        <v>1179</v>
      </c>
      <c r="C1523" s="19">
        <v>0</v>
      </c>
      <c r="D1523" s="19">
        <v>7000000</v>
      </c>
      <c r="E1523" s="19">
        <v>6996096.7400000002</v>
      </c>
      <c r="F1523" s="20">
        <v>6996096.7400000002</v>
      </c>
    </row>
    <row r="1524" spans="1:6" x14ac:dyDescent="0.2">
      <c r="A1524" s="14" t="s">
        <v>203</v>
      </c>
      <c r="B1524" s="18" t="s">
        <v>1180</v>
      </c>
      <c r="C1524" s="19">
        <v>0</v>
      </c>
      <c r="D1524" s="19">
        <v>500000</v>
      </c>
      <c r="E1524" s="19">
        <v>499999.73</v>
      </c>
      <c r="F1524" s="20">
        <v>499999.73</v>
      </c>
    </row>
    <row r="1525" spans="1:6" x14ac:dyDescent="0.2">
      <c r="A1525" s="14" t="s">
        <v>205</v>
      </c>
      <c r="B1525" s="18" t="s">
        <v>1181</v>
      </c>
      <c r="C1525" s="19">
        <v>0</v>
      </c>
      <c r="D1525" s="19">
        <v>750000</v>
      </c>
      <c r="E1525" s="19">
        <v>0</v>
      </c>
      <c r="F1525" s="20">
        <v>0</v>
      </c>
    </row>
    <row r="1526" spans="1:6" x14ac:dyDescent="0.2">
      <c r="A1526" s="10" t="s">
        <v>52</v>
      </c>
      <c r="B1526" s="11" t="s">
        <v>1182</v>
      </c>
      <c r="C1526" s="12">
        <f>SUBTOTAL(9,C1527:C1539)</f>
        <v>20026280</v>
      </c>
      <c r="D1526" s="12">
        <f>SUBTOTAL(9,D1527:D1539)</f>
        <v>35839294.200000003</v>
      </c>
      <c r="E1526" s="12">
        <f>SUBTOTAL(9,E1527:E1539)</f>
        <v>19041384.07</v>
      </c>
      <c r="F1526" s="13">
        <f>SUBTOTAL(9,F1527:F1539)</f>
        <v>35836799.699999996</v>
      </c>
    </row>
    <row r="1527" spans="1:6" x14ac:dyDescent="0.2">
      <c r="A1527" s="14" t="s">
        <v>82</v>
      </c>
      <c r="B1527" s="15" t="s">
        <v>83</v>
      </c>
      <c r="C1527" s="16">
        <f>SUBTOTAL(9,C1528:C1535)</f>
        <v>19688780</v>
      </c>
      <c r="D1527" s="16">
        <f>SUBTOTAL(9,D1528:D1535)</f>
        <v>34118786.230000004</v>
      </c>
      <c r="E1527" s="16">
        <f>SUBTOTAL(9,E1528:E1535)</f>
        <v>17323347.699999999</v>
      </c>
      <c r="F1527" s="17">
        <f>SUBTOTAL(9,F1528:F1535)</f>
        <v>34118763.329999998</v>
      </c>
    </row>
    <row r="1528" spans="1:6" x14ac:dyDescent="0.2">
      <c r="A1528" s="14" t="s">
        <v>69</v>
      </c>
      <c r="B1528" s="18" t="s">
        <v>1166</v>
      </c>
      <c r="C1528" s="16">
        <f>SUBTOTAL(9,C1529:C1531)</f>
        <v>2999564</v>
      </c>
      <c r="D1528" s="16">
        <f>SUBTOTAL(9,D1529:D1531)</f>
        <v>10358082.620000001</v>
      </c>
      <c r="E1528" s="16">
        <f>SUBTOTAL(9,E1529:E1531)</f>
        <v>7663280.5099999998</v>
      </c>
      <c r="F1528" s="17">
        <f>SUBTOTAL(9,F1529:F1531)</f>
        <v>10358059.719999999</v>
      </c>
    </row>
    <row r="1529" spans="1:6" x14ac:dyDescent="0.2">
      <c r="A1529" s="14" t="s">
        <v>14</v>
      </c>
      <c r="B1529" s="18" t="s">
        <v>15</v>
      </c>
      <c r="C1529" s="16">
        <f>SUBTOTAL(9,C1530:C1531)</f>
        <v>2999564</v>
      </c>
      <c r="D1529" s="16">
        <f>SUBTOTAL(9,D1530:D1531)</f>
        <v>10358082.620000001</v>
      </c>
      <c r="E1529" s="16">
        <f>SUBTOTAL(9,E1530:E1531)</f>
        <v>7663280.5099999998</v>
      </c>
      <c r="F1529" s="17">
        <f>SUBTOTAL(9,F1530:F1531)</f>
        <v>10358059.719999999</v>
      </c>
    </row>
    <row r="1530" spans="1:6" x14ac:dyDescent="0.2">
      <c r="A1530" s="14" t="s">
        <v>31</v>
      </c>
      <c r="B1530" s="18" t="s">
        <v>1183</v>
      </c>
      <c r="C1530" s="19">
        <v>2999564</v>
      </c>
      <c r="D1530" s="19">
        <v>3375176.62</v>
      </c>
      <c r="E1530" s="19">
        <v>680397.41</v>
      </c>
      <c r="F1530" s="20">
        <v>3375176.62</v>
      </c>
    </row>
    <row r="1531" spans="1:6" x14ac:dyDescent="0.2">
      <c r="A1531" s="14" t="s">
        <v>203</v>
      </c>
      <c r="B1531" s="18" t="s">
        <v>1184</v>
      </c>
      <c r="C1531" s="19">
        <v>0</v>
      </c>
      <c r="D1531" s="19">
        <v>6982906</v>
      </c>
      <c r="E1531" s="19">
        <v>6982883.0999999996</v>
      </c>
      <c r="F1531" s="20">
        <v>6982883.0999999996</v>
      </c>
    </row>
    <row r="1532" spans="1:6" x14ac:dyDescent="0.2">
      <c r="A1532" s="14" t="s">
        <v>131</v>
      </c>
      <c r="B1532" s="18" t="s">
        <v>1170</v>
      </c>
      <c r="C1532" s="16">
        <f>SUBTOTAL(9,C1533:C1535)</f>
        <v>16689216</v>
      </c>
      <c r="D1532" s="16">
        <f>SUBTOTAL(9,D1533:D1535)</f>
        <v>23760703.609999999</v>
      </c>
      <c r="E1532" s="16">
        <f>SUBTOTAL(9,E1533:E1535)</f>
        <v>9660067.1900000013</v>
      </c>
      <c r="F1532" s="17">
        <f>SUBTOTAL(9,F1533:F1535)</f>
        <v>23760703.609999999</v>
      </c>
    </row>
    <row r="1533" spans="1:6" x14ac:dyDescent="0.2">
      <c r="A1533" s="14" t="s">
        <v>14</v>
      </c>
      <c r="B1533" s="18" t="s">
        <v>15</v>
      </c>
      <c r="C1533" s="16">
        <f>SUBTOTAL(9,C1534:C1535)</f>
        <v>16689216</v>
      </c>
      <c r="D1533" s="16">
        <f>SUBTOTAL(9,D1534:D1535)</f>
        <v>23760703.609999999</v>
      </c>
      <c r="E1533" s="16">
        <f>SUBTOTAL(9,E1534:E1535)</f>
        <v>9660067.1900000013</v>
      </c>
      <c r="F1533" s="17">
        <f>SUBTOTAL(9,F1534:F1535)</f>
        <v>23760703.609999999</v>
      </c>
    </row>
    <row r="1534" spans="1:6" x14ac:dyDescent="0.2">
      <c r="A1534" s="14" t="s">
        <v>22</v>
      </c>
      <c r="B1534" s="18" t="s">
        <v>1185</v>
      </c>
      <c r="C1534" s="19">
        <v>16689216</v>
      </c>
      <c r="D1534" s="19">
        <v>18760703.609999999</v>
      </c>
      <c r="E1534" s="19">
        <v>4660067.1900000004</v>
      </c>
      <c r="F1534" s="20">
        <v>18760703.609999999</v>
      </c>
    </row>
    <row r="1535" spans="1:6" x14ac:dyDescent="0.2">
      <c r="A1535" s="14" t="s">
        <v>29</v>
      </c>
      <c r="B1535" s="18" t="s">
        <v>1186</v>
      </c>
      <c r="C1535" s="19">
        <v>0</v>
      </c>
      <c r="D1535" s="19">
        <v>5000000</v>
      </c>
      <c r="E1535" s="19">
        <v>5000000</v>
      </c>
      <c r="F1535" s="20">
        <v>5000000</v>
      </c>
    </row>
    <row r="1536" spans="1:6" x14ac:dyDescent="0.2">
      <c r="A1536" s="14" t="s">
        <v>269</v>
      </c>
      <c r="B1536" s="15" t="s">
        <v>270</v>
      </c>
      <c r="C1536" s="16">
        <f>SUBTOTAL(9,C1537:C1539)</f>
        <v>337500</v>
      </c>
      <c r="D1536" s="16">
        <f>SUBTOTAL(9,D1537:D1539)</f>
        <v>1720507.97</v>
      </c>
      <c r="E1536" s="16">
        <f>SUBTOTAL(9,E1537:E1539)</f>
        <v>1718036.37</v>
      </c>
      <c r="F1536" s="17">
        <f>SUBTOTAL(9,F1537:F1539)</f>
        <v>1718036.37</v>
      </c>
    </row>
    <row r="1537" spans="1:6" x14ac:dyDescent="0.2">
      <c r="A1537" s="14" t="s">
        <v>89</v>
      </c>
      <c r="B1537" s="18" t="s">
        <v>1163</v>
      </c>
      <c r="C1537" s="16">
        <f>SUBTOTAL(9,C1538:C1539)</f>
        <v>337500</v>
      </c>
      <c r="D1537" s="16">
        <f>SUBTOTAL(9,D1538:D1539)</f>
        <v>1720507.97</v>
      </c>
      <c r="E1537" s="16">
        <f>SUBTOTAL(9,E1538:E1539)</f>
        <v>1718036.37</v>
      </c>
      <c r="F1537" s="17">
        <f>SUBTOTAL(9,F1538:F1539)</f>
        <v>1718036.37</v>
      </c>
    </row>
    <row r="1538" spans="1:6" x14ac:dyDescent="0.2">
      <c r="A1538" s="14" t="s">
        <v>14</v>
      </c>
      <c r="B1538" s="18" t="s">
        <v>15</v>
      </c>
      <c r="C1538" s="16">
        <f>SUBTOTAL(9,C1539:C1539)</f>
        <v>337500</v>
      </c>
      <c r="D1538" s="16">
        <f>SUBTOTAL(9,D1539:D1539)</f>
        <v>1720507.97</v>
      </c>
      <c r="E1538" s="16">
        <f>SUBTOTAL(9,E1539:E1539)</f>
        <v>1718036.37</v>
      </c>
      <c r="F1538" s="17">
        <f>SUBTOTAL(9,F1539:F1539)</f>
        <v>1718036.37</v>
      </c>
    </row>
    <row r="1539" spans="1:6" x14ac:dyDescent="0.2">
      <c r="A1539" s="14" t="s">
        <v>29</v>
      </c>
      <c r="B1539" s="18" t="s">
        <v>1187</v>
      </c>
      <c r="C1539" s="19">
        <v>337500</v>
      </c>
      <c r="D1539" s="19">
        <v>1720507.97</v>
      </c>
      <c r="E1539" s="19">
        <v>1718036.37</v>
      </c>
      <c r="F1539" s="20">
        <v>1718036.37</v>
      </c>
    </row>
    <row r="1540" spans="1:6" x14ac:dyDescent="0.2">
      <c r="A1540" s="10" t="s">
        <v>58</v>
      </c>
      <c r="B1540" s="11" t="s">
        <v>1188</v>
      </c>
      <c r="C1540" s="12">
        <f>SUBTOTAL(9,C1541:C1552)</f>
        <v>0</v>
      </c>
      <c r="D1540" s="12">
        <f>SUBTOTAL(9,D1541:D1552)</f>
        <v>5632679</v>
      </c>
      <c r="E1540" s="12">
        <f>SUBTOTAL(9,E1541:E1552)</f>
        <v>5628984.5499999998</v>
      </c>
      <c r="F1540" s="13">
        <f>SUBTOTAL(9,F1541:F1552)</f>
        <v>5628984.5499999998</v>
      </c>
    </row>
    <row r="1541" spans="1:6" x14ac:dyDescent="0.2">
      <c r="A1541" s="14" t="s">
        <v>282</v>
      </c>
      <c r="B1541" s="15" t="s">
        <v>283</v>
      </c>
      <c r="C1541" s="16">
        <f>SUBTOTAL(9,C1542:C1548)</f>
        <v>0</v>
      </c>
      <c r="D1541" s="16">
        <f>SUBTOTAL(9,D1542:D1548)</f>
        <v>4331014</v>
      </c>
      <c r="E1541" s="16">
        <f>SUBTOTAL(9,E1542:E1548)</f>
        <v>4327319.55</v>
      </c>
      <c r="F1541" s="17">
        <f>SUBTOTAL(9,F1542:F1548)</f>
        <v>4327319.55</v>
      </c>
    </row>
    <row r="1542" spans="1:6" x14ac:dyDescent="0.2">
      <c r="A1542" s="14" t="s">
        <v>12</v>
      </c>
      <c r="B1542" s="18" t="s">
        <v>1189</v>
      </c>
      <c r="C1542" s="16">
        <f>SUBTOTAL(9,C1543:C1545)</f>
        <v>0</v>
      </c>
      <c r="D1542" s="16">
        <f>SUBTOTAL(9,D1543:D1545)</f>
        <v>4317094</v>
      </c>
      <c r="E1542" s="16">
        <f>SUBTOTAL(9,E1543:E1545)</f>
        <v>4313399.55</v>
      </c>
      <c r="F1542" s="17">
        <f>SUBTOTAL(9,F1543:F1545)</f>
        <v>4313399.55</v>
      </c>
    </row>
    <row r="1543" spans="1:6" x14ac:dyDescent="0.2">
      <c r="A1543" s="14" t="s">
        <v>14</v>
      </c>
      <c r="B1543" s="18" t="s">
        <v>15</v>
      </c>
      <c r="C1543" s="16">
        <f>SUBTOTAL(9,C1544:C1545)</f>
        <v>0</v>
      </c>
      <c r="D1543" s="16">
        <f>SUBTOTAL(9,D1544:D1545)</f>
        <v>4317094</v>
      </c>
      <c r="E1543" s="16">
        <f>SUBTOTAL(9,E1544:E1545)</f>
        <v>4313399.55</v>
      </c>
      <c r="F1543" s="17">
        <f>SUBTOTAL(9,F1544:F1545)</f>
        <v>4313399.55</v>
      </c>
    </row>
    <row r="1544" spans="1:6" x14ac:dyDescent="0.2">
      <c r="A1544" s="14" t="s">
        <v>16</v>
      </c>
      <c r="B1544" s="18" t="s">
        <v>1190</v>
      </c>
      <c r="C1544" s="19">
        <v>0</v>
      </c>
      <c r="D1544" s="19">
        <v>3717094</v>
      </c>
      <c r="E1544" s="19">
        <v>3717060.01</v>
      </c>
      <c r="F1544" s="20">
        <v>3717060.01</v>
      </c>
    </row>
    <row r="1545" spans="1:6" x14ac:dyDescent="0.2">
      <c r="A1545" s="14" t="s">
        <v>22</v>
      </c>
      <c r="B1545" s="18" t="s">
        <v>1191</v>
      </c>
      <c r="C1545" s="19">
        <v>0</v>
      </c>
      <c r="D1545" s="19">
        <v>600000</v>
      </c>
      <c r="E1545" s="19">
        <v>596339.54</v>
      </c>
      <c r="F1545" s="20">
        <v>596339.54</v>
      </c>
    </row>
    <row r="1546" spans="1:6" x14ac:dyDescent="0.2">
      <c r="A1546" s="14" t="s">
        <v>69</v>
      </c>
      <c r="B1546" s="18" t="s">
        <v>1192</v>
      </c>
      <c r="C1546" s="16">
        <f>SUBTOTAL(9,C1547:C1548)</f>
        <v>0</v>
      </c>
      <c r="D1546" s="16">
        <f>SUBTOTAL(9,D1547:D1548)</f>
        <v>13920</v>
      </c>
      <c r="E1546" s="16">
        <f>SUBTOTAL(9,E1547:E1548)</f>
        <v>13920</v>
      </c>
      <c r="F1546" s="17">
        <f>SUBTOTAL(9,F1547:F1548)</f>
        <v>13920</v>
      </c>
    </row>
    <row r="1547" spans="1:6" x14ac:dyDescent="0.2">
      <c r="A1547" s="14" t="s">
        <v>14</v>
      </c>
      <c r="B1547" s="18" t="s">
        <v>15</v>
      </c>
      <c r="C1547" s="16">
        <f>SUBTOTAL(9,C1548:C1548)</f>
        <v>0</v>
      </c>
      <c r="D1547" s="16">
        <f>SUBTOTAL(9,D1548:D1548)</f>
        <v>13920</v>
      </c>
      <c r="E1547" s="16">
        <f>SUBTOTAL(9,E1548:E1548)</f>
        <v>13920</v>
      </c>
      <c r="F1547" s="17">
        <f>SUBTOTAL(9,F1548:F1548)</f>
        <v>13920</v>
      </c>
    </row>
    <row r="1548" spans="1:6" x14ac:dyDescent="0.2">
      <c r="A1548" s="14" t="s">
        <v>22</v>
      </c>
      <c r="B1548" s="18" t="s">
        <v>1193</v>
      </c>
      <c r="C1548" s="19">
        <v>0</v>
      </c>
      <c r="D1548" s="19">
        <v>13920</v>
      </c>
      <c r="E1548" s="19">
        <v>13920</v>
      </c>
      <c r="F1548" s="20">
        <v>13920</v>
      </c>
    </row>
    <row r="1549" spans="1:6" x14ac:dyDescent="0.2">
      <c r="A1549" s="14" t="s">
        <v>269</v>
      </c>
      <c r="B1549" s="15" t="s">
        <v>270</v>
      </c>
      <c r="C1549" s="16">
        <f>SUBTOTAL(9,C1550:C1552)</f>
        <v>0</v>
      </c>
      <c r="D1549" s="16">
        <f>SUBTOTAL(9,D1550:D1552)</f>
        <v>1301665</v>
      </c>
      <c r="E1549" s="16">
        <f>SUBTOTAL(9,E1550:E1552)</f>
        <v>1301665</v>
      </c>
      <c r="F1549" s="17">
        <f>SUBTOTAL(9,F1550:F1552)</f>
        <v>1301665</v>
      </c>
    </row>
    <row r="1550" spans="1:6" x14ac:dyDescent="0.2">
      <c r="A1550" s="14" t="s">
        <v>89</v>
      </c>
      <c r="B1550" s="18" t="s">
        <v>1163</v>
      </c>
      <c r="C1550" s="16">
        <f>SUBTOTAL(9,C1551:C1552)</f>
        <v>0</v>
      </c>
      <c r="D1550" s="16">
        <f>SUBTOTAL(9,D1551:D1552)</f>
        <v>1301665</v>
      </c>
      <c r="E1550" s="16">
        <f>SUBTOTAL(9,E1551:E1552)</f>
        <v>1301665</v>
      </c>
      <c r="F1550" s="17">
        <f>SUBTOTAL(9,F1551:F1552)</f>
        <v>1301665</v>
      </c>
    </row>
    <row r="1551" spans="1:6" x14ac:dyDescent="0.2">
      <c r="A1551" s="14" t="s">
        <v>14</v>
      </c>
      <c r="B1551" s="18" t="s">
        <v>15</v>
      </c>
      <c r="C1551" s="16">
        <f>SUBTOTAL(9,C1552:C1552)</f>
        <v>0</v>
      </c>
      <c r="D1551" s="16">
        <f>SUBTOTAL(9,D1552:D1552)</f>
        <v>1301665</v>
      </c>
      <c r="E1551" s="16">
        <f>SUBTOTAL(9,E1552:E1552)</f>
        <v>1301665</v>
      </c>
      <c r="F1551" s="17">
        <f>SUBTOTAL(9,F1552:F1552)</f>
        <v>1301665</v>
      </c>
    </row>
    <row r="1552" spans="1:6" x14ac:dyDescent="0.2">
      <c r="A1552" s="14" t="s">
        <v>35</v>
      </c>
      <c r="B1552" s="18" t="s">
        <v>1194</v>
      </c>
      <c r="C1552" s="19">
        <v>0</v>
      </c>
      <c r="D1552" s="19">
        <v>1301665</v>
      </c>
      <c r="E1552" s="19">
        <v>1301665</v>
      </c>
      <c r="F1552" s="20">
        <v>1301665</v>
      </c>
    </row>
    <row r="1553" spans="1:6" x14ac:dyDescent="0.2">
      <c r="A1553" s="21" t="s">
        <v>1195</v>
      </c>
      <c r="B1553" s="15" t="s">
        <v>1196</v>
      </c>
      <c r="C1553" s="22">
        <f>SUBTOTAL(9,C1554:C1565)</f>
        <v>1657861.8</v>
      </c>
      <c r="D1553" s="22">
        <f>SUBTOTAL(9,D1554:D1565)</f>
        <v>4068717.51</v>
      </c>
      <c r="E1553" s="22">
        <f>SUBTOTAL(9,E1554:E1565)</f>
        <v>4068717.51</v>
      </c>
      <c r="F1553" s="17">
        <f>SUBTOTAL(9,F1554:F1565)</f>
        <v>4068717.51</v>
      </c>
    </row>
    <row r="1554" spans="1:6" x14ac:dyDescent="0.2">
      <c r="A1554" s="10" t="s">
        <v>8</v>
      </c>
      <c r="B1554" s="11" t="s">
        <v>1196</v>
      </c>
      <c r="C1554" s="12">
        <f>SUBTOTAL(9,C1555:C1565)</f>
        <v>1657861.8</v>
      </c>
      <c r="D1554" s="12">
        <f>SUBTOTAL(9,D1555:D1565)</f>
        <v>4068717.51</v>
      </c>
      <c r="E1554" s="12">
        <f>SUBTOTAL(9,E1555:E1565)</f>
        <v>4068717.51</v>
      </c>
      <c r="F1554" s="13">
        <f>SUBTOTAL(9,F1555:F1565)</f>
        <v>4068717.51</v>
      </c>
    </row>
    <row r="1555" spans="1:6" x14ac:dyDescent="0.2">
      <c r="A1555" s="14" t="s">
        <v>538</v>
      </c>
      <c r="B1555" s="15" t="s">
        <v>539</v>
      </c>
      <c r="C1555" s="16">
        <f>SUBTOTAL(9,C1556:C1558)</f>
        <v>348318.53</v>
      </c>
      <c r="D1555" s="16">
        <f>SUBTOTAL(9,D1556:D1558)</f>
        <v>727009.09</v>
      </c>
      <c r="E1555" s="16">
        <f>SUBTOTAL(9,E1556:E1558)</f>
        <v>727009.09</v>
      </c>
      <c r="F1555" s="17">
        <f>SUBTOTAL(9,F1556:F1558)</f>
        <v>727009.09</v>
      </c>
    </row>
    <row r="1556" spans="1:6" x14ac:dyDescent="0.2">
      <c r="A1556" s="14" t="s">
        <v>131</v>
      </c>
      <c r="B1556" s="18" t="s">
        <v>896</v>
      </c>
      <c r="C1556" s="16">
        <f>SUBTOTAL(9,C1557:C1558)</f>
        <v>348318.53</v>
      </c>
      <c r="D1556" s="16">
        <f>SUBTOTAL(9,D1557:D1558)</f>
        <v>727009.09</v>
      </c>
      <c r="E1556" s="16">
        <f>SUBTOTAL(9,E1557:E1558)</f>
        <v>727009.09</v>
      </c>
      <c r="F1556" s="17">
        <f>SUBTOTAL(9,F1557:F1558)</f>
        <v>727009.09</v>
      </c>
    </row>
    <row r="1557" spans="1:6" x14ac:dyDescent="0.2">
      <c r="A1557" s="14" t="s">
        <v>14</v>
      </c>
      <c r="B1557" s="18" t="s">
        <v>15</v>
      </c>
      <c r="C1557" s="16">
        <f>SUBTOTAL(9,C1558:C1558)</f>
        <v>348318.53</v>
      </c>
      <c r="D1557" s="16">
        <f>SUBTOTAL(9,D1558:D1558)</f>
        <v>727009.09</v>
      </c>
      <c r="E1557" s="16">
        <f>SUBTOTAL(9,E1558:E1558)</f>
        <v>727009.09</v>
      </c>
      <c r="F1557" s="17">
        <f>SUBTOTAL(9,F1558:F1558)</f>
        <v>727009.09</v>
      </c>
    </row>
    <row r="1558" spans="1:6" x14ac:dyDescent="0.2">
      <c r="A1558" s="14" t="s">
        <v>16</v>
      </c>
      <c r="B1558" s="18" t="s">
        <v>1197</v>
      </c>
      <c r="C1558" s="19">
        <v>348318.53</v>
      </c>
      <c r="D1558" s="19">
        <v>727009.09</v>
      </c>
      <c r="E1558" s="19">
        <v>727009.09</v>
      </c>
      <c r="F1558" s="20">
        <v>727009.09</v>
      </c>
    </row>
    <row r="1559" spans="1:6" x14ac:dyDescent="0.2">
      <c r="A1559" s="14" t="s">
        <v>559</v>
      </c>
      <c r="B1559" s="15" t="s">
        <v>560</v>
      </c>
      <c r="C1559" s="16">
        <f>SUBTOTAL(9,C1560:C1565)</f>
        <v>1309543.27</v>
      </c>
      <c r="D1559" s="16">
        <f>SUBTOTAL(9,D1560:D1565)</f>
        <v>3341708.42</v>
      </c>
      <c r="E1559" s="16">
        <f>SUBTOTAL(9,E1560:E1565)</f>
        <v>3341708.42</v>
      </c>
      <c r="F1559" s="17">
        <f>SUBTOTAL(9,F1560:F1565)</f>
        <v>3341708.42</v>
      </c>
    </row>
    <row r="1560" spans="1:6" x14ac:dyDescent="0.2">
      <c r="A1560" s="14" t="s">
        <v>26</v>
      </c>
      <c r="B1560" s="18" t="s">
        <v>27</v>
      </c>
      <c r="C1560" s="16">
        <f>SUBTOTAL(9,C1561:C1562)</f>
        <v>188045.22</v>
      </c>
      <c r="D1560" s="16">
        <f>SUBTOTAL(9,D1561:D1562)</f>
        <v>495275.65</v>
      </c>
      <c r="E1560" s="16">
        <f>SUBTOTAL(9,E1561:E1562)</f>
        <v>495275.65</v>
      </c>
      <c r="F1560" s="17">
        <f>SUBTOTAL(9,F1561:F1562)</f>
        <v>495275.65</v>
      </c>
    </row>
    <row r="1561" spans="1:6" x14ac:dyDescent="0.2">
      <c r="A1561" s="14" t="s">
        <v>14</v>
      </c>
      <c r="B1561" s="18" t="s">
        <v>15</v>
      </c>
      <c r="C1561" s="16">
        <f>SUBTOTAL(9,C1562:C1562)</f>
        <v>188045.22</v>
      </c>
      <c r="D1561" s="16">
        <f>SUBTOTAL(9,D1562:D1562)</f>
        <v>495275.65</v>
      </c>
      <c r="E1561" s="16">
        <f>SUBTOTAL(9,E1562:E1562)</f>
        <v>495275.65</v>
      </c>
      <c r="F1561" s="17">
        <f>SUBTOTAL(9,F1562:F1562)</f>
        <v>495275.65</v>
      </c>
    </row>
    <row r="1562" spans="1:6" x14ac:dyDescent="0.2">
      <c r="A1562" s="14" t="s">
        <v>16</v>
      </c>
      <c r="B1562" s="18" t="s">
        <v>1065</v>
      </c>
      <c r="C1562" s="19">
        <v>188045.22</v>
      </c>
      <c r="D1562" s="19">
        <v>495275.65</v>
      </c>
      <c r="E1562" s="19">
        <v>495275.65</v>
      </c>
      <c r="F1562" s="20">
        <v>495275.65</v>
      </c>
    </row>
    <row r="1563" spans="1:6" x14ac:dyDescent="0.2">
      <c r="A1563" s="14" t="s">
        <v>89</v>
      </c>
      <c r="B1563" s="18" t="s">
        <v>716</v>
      </c>
      <c r="C1563" s="16">
        <f>SUBTOTAL(9,C1564:C1565)</f>
        <v>1121498.05</v>
      </c>
      <c r="D1563" s="16">
        <f>SUBTOTAL(9,D1564:D1565)</f>
        <v>2846432.77</v>
      </c>
      <c r="E1563" s="16">
        <f>SUBTOTAL(9,E1564:E1565)</f>
        <v>2846432.77</v>
      </c>
      <c r="F1563" s="17">
        <f>SUBTOTAL(9,F1564:F1565)</f>
        <v>2846432.77</v>
      </c>
    </row>
    <row r="1564" spans="1:6" x14ac:dyDescent="0.2">
      <c r="A1564" s="14" t="s">
        <v>14</v>
      </c>
      <c r="B1564" s="18" t="s">
        <v>15</v>
      </c>
      <c r="C1564" s="16">
        <f>SUBTOTAL(9,C1565:C1565)</f>
        <v>1121498.05</v>
      </c>
      <c r="D1564" s="16">
        <f>SUBTOTAL(9,D1565:D1565)</f>
        <v>2846432.77</v>
      </c>
      <c r="E1564" s="16">
        <f>SUBTOTAL(9,E1565:E1565)</f>
        <v>2846432.77</v>
      </c>
      <c r="F1564" s="17">
        <f>SUBTOTAL(9,F1565:F1565)</f>
        <v>2846432.77</v>
      </c>
    </row>
    <row r="1565" spans="1:6" x14ac:dyDescent="0.2">
      <c r="A1565" s="14" t="s">
        <v>16</v>
      </c>
      <c r="B1565" s="18" t="s">
        <v>1198</v>
      </c>
      <c r="C1565" s="19">
        <v>1121498.05</v>
      </c>
      <c r="D1565" s="19">
        <v>2846432.77</v>
      </c>
      <c r="E1565" s="19">
        <v>2846432.77</v>
      </c>
      <c r="F1565" s="20">
        <v>2846432.77</v>
      </c>
    </row>
    <row r="1566" spans="1:6" x14ac:dyDescent="0.2">
      <c r="A1566" s="21" t="s">
        <v>1199</v>
      </c>
      <c r="B1566" s="15" t="s">
        <v>1200</v>
      </c>
      <c r="C1566" s="22">
        <f>SUBTOTAL(9,C1567:C1589)</f>
        <v>1682850.1800000002</v>
      </c>
      <c r="D1566" s="22">
        <f>SUBTOTAL(9,D1567:D1589)</f>
        <v>13006696.83</v>
      </c>
      <c r="E1566" s="22">
        <f>SUBTOTAL(9,E1567:E1589)</f>
        <v>12108844.530000001</v>
      </c>
      <c r="F1566" s="17">
        <f>SUBTOTAL(9,F1567:F1589)</f>
        <v>12108844.530000001</v>
      </c>
    </row>
    <row r="1567" spans="1:6" x14ac:dyDescent="0.2">
      <c r="A1567" s="10" t="s">
        <v>8</v>
      </c>
      <c r="B1567" s="11" t="s">
        <v>1200</v>
      </c>
      <c r="C1567" s="12">
        <f>SUBTOTAL(9,C1568:C1589)</f>
        <v>1682850.1800000002</v>
      </c>
      <c r="D1567" s="12">
        <f>SUBTOTAL(9,D1568:D1589)</f>
        <v>13006696.83</v>
      </c>
      <c r="E1567" s="12">
        <f>SUBTOTAL(9,E1568:E1589)</f>
        <v>12108844.530000001</v>
      </c>
      <c r="F1567" s="13">
        <f>SUBTOTAL(9,F1568:F1589)</f>
        <v>12108844.530000001</v>
      </c>
    </row>
    <row r="1568" spans="1:6" x14ac:dyDescent="0.2">
      <c r="A1568" s="14" t="s">
        <v>538</v>
      </c>
      <c r="B1568" s="15" t="s">
        <v>539</v>
      </c>
      <c r="C1568" s="16">
        <f>SUBTOTAL(9,C1569:C1572)</f>
        <v>90080.76</v>
      </c>
      <c r="D1568" s="16">
        <f>SUBTOTAL(9,D1569:D1572)</f>
        <v>5480702.5499999998</v>
      </c>
      <c r="E1568" s="16">
        <f>SUBTOTAL(9,E1569:E1572)</f>
        <v>4631935.22</v>
      </c>
      <c r="F1568" s="17">
        <f>SUBTOTAL(9,F1569:F1572)</f>
        <v>4631935.22</v>
      </c>
    </row>
    <row r="1569" spans="1:6" x14ac:dyDescent="0.2">
      <c r="A1569" s="14" t="s">
        <v>131</v>
      </c>
      <c r="B1569" s="18" t="s">
        <v>896</v>
      </c>
      <c r="C1569" s="16">
        <f>SUBTOTAL(9,C1570:C1572)</f>
        <v>90080.76</v>
      </c>
      <c r="D1569" s="16">
        <f>SUBTOTAL(9,D1570:D1572)</f>
        <v>5480702.5499999998</v>
      </c>
      <c r="E1569" s="16">
        <f>SUBTOTAL(9,E1570:E1572)</f>
        <v>4631935.22</v>
      </c>
      <c r="F1569" s="17">
        <f>SUBTOTAL(9,F1570:F1572)</f>
        <v>4631935.22</v>
      </c>
    </row>
    <row r="1570" spans="1:6" x14ac:dyDescent="0.2">
      <c r="A1570" s="14" t="s">
        <v>14</v>
      </c>
      <c r="B1570" s="18" t="s">
        <v>15</v>
      </c>
      <c r="C1570" s="16">
        <f>SUBTOTAL(9,C1571:C1572)</f>
        <v>90080.76</v>
      </c>
      <c r="D1570" s="16">
        <f>SUBTOTAL(9,D1571:D1572)</f>
        <v>5480702.5499999998</v>
      </c>
      <c r="E1570" s="16">
        <f>SUBTOTAL(9,E1571:E1572)</f>
        <v>4631935.22</v>
      </c>
      <c r="F1570" s="17">
        <f>SUBTOTAL(9,F1571:F1572)</f>
        <v>4631935.22</v>
      </c>
    </row>
    <row r="1571" spans="1:6" x14ac:dyDescent="0.2">
      <c r="A1571" s="14" t="s">
        <v>16</v>
      </c>
      <c r="B1571" s="18" t="s">
        <v>1201</v>
      </c>
      <c r="C1571" s="19">
        <v>90080.76</v>
      </c>
      <c r="D1571" s="19">
        <v>3397220.55</v>
      </c>
      <c r="E1571" s="19">
        <v>3397220.55</v>
      </c>
      <c r="F1571" s="20">
        <v>3397220.55</v>
      </c>
    </row>
    <row r="1572" spans="1:6" x14ac:dyDescent="0.2">
      <c r="A1572" s="14" t="s">
        <v>18</v>
      </c>
      <c r="B1572" s="18" t="s">
        <v>1202</v>
      </c>
      <c r="C1572" s="19">
        <v>0</v>
      </c>
      <c r="D1572" s="19">
        <v>2083482</v>
      </c>
      <c r="E1572" s="19">
        <v>1234714.67</v>
      </c>
      <c r="F1572" s="20">
        <v>1234714.67</v>
      </c>
    </row>
    <row r="1573" spans="1:6" x14ac:dyDescent="0.2">
      <c r="A1573" s="14" t="s">
        <v>559</v>
      </c>
      <c r="B1573" s="15" t="s">
        <v>560</v>
      </c>
      <c r="C1573" s="16">
        <f>SUBTOTAL(9,C1574:C1581)</f>
        <v>1381276.05</v>
      </c>
      <c r="D1573" s="16">
        <f>SUBTOTAL(9,D1574:D1581)</f>
        <v>6761328.3799999999</v>
      </c>
      <c r="E1573" s="16">
        <f>SUBTOTAL(9,E1574:E1581)</f>
        <v>6712243.4099999992</v>
      </c>
      <c r="F1573" s="17">
        <f>SUBTOTAL(9,F1574:F1581)</f>
        <v>6712243.4099999992</v>
      </c>
    </row>
    <row r="1574" spans="1:6" x14ac:dyDescent="0.2">
      <c r="A1574" s="14" t="s">
        <v>26</v>
      </c>
      <c r="B1574" s="18" t="s">
        <v>27</v>
      </c>
      <c r="C1574" s="16">
        <f>SUBTOTAL(9,C1575:C1576)</f>
        <v>765793.41</v>
      </c>
      <c r="D1574" s="16">
        <f>SUBTOTAL(9,D1575:D1576)</f>
        <v>1995341.23</v>
      </c>
      <c r="E1574" s="16">
        <f>SUBTOTAL(9,E1575:E1576)</f>
        <v>1995341.21</v>
      </c>
      <c r="F1574" s="17">
        <f>SUBTOTAL(9,F1575:F1576)</f>
        <v>1995341.21</v>
      </c>
    </row>
    <row r="1575" spans="1:6" x14ac:dyDescent="0.2">
      <c r="A1575" s="14" t="s">
        <v>14</v>
      </c>
      <c r="B1575" s="18" t="s">
        <v>15</v>
      </c>
      <c r="C1575" s="16">
        <f>SUBTOTAL(9,C1576:C1576)</f>
        <v>765793.41</v>
      </c>
      <c r="D1575" s="16">
        <f>SUBTOTAL(9,D1576:D1576)</f>
        <v>1995341.23</v>
      </c>
      <c r="E1575" s="16">
        <f>SUBTOTAL(9,E1576:E1576)</f>
        <v>1995341.21</v>
      </c>
      <c r="F1575" s="17">
        <f>SUBTOTAL(9,F1576:F1576)</f>
        <v>1995341.21</v>
      </c>
    </row>
    <row r="1576" spans="1:6" x14ac:dyDescent="0.2">
      <c r="A1576" s="14" t="s">
        <v>16</v>
      </c>
      <c r="B1576" s="18" t="s">
        <v>1203</v>
      </c>
      <c r="C1576" s="19">
        <v>765793.41</v>
      </c>
      <c r="D1576" s="19">
        <v>1995341.23</v>
      </c>
      <c r="E1576" s="19">
        <v>1995341.21</v>
      </c>
      <c r="F1576" s="20">
        <v>1995341.21</v>
      </c>
    </row>
    <row r="1577" spans="1:6" x14ac:dyDescent="0.2">
      <c r="A1577" s="14" t="s">
        <v>89</v>
      </c>
      <c r="B1577" s="18" t="s">
        <v>716</v>
      </c>
      <c r="C1577" s="16">
        <f>SUBTOTAL(9,C1578:C1581)</f>
        <v>615482.64</v>
      </c>
      <c r="D1577" s="16">
        <f>SUBTOTAL(9,D1578:D1581)</f>
        <v>4765987.1500000004</v>
      </c>
      <c r="E1577" s="16">
        <f>SUBTOTAL(9,E1578:E1581)</f>
        <v>4716902.2</v>
      </c>
      <c r="F1577" s="17">
        <f>SUBTOTAL(9,F1578:F1581)</f>
        <v>4716902.2</v>
      </c>
    </row>
    <row r="1578" spans="1:6" x14ac:dyDescent="0.2">
      <c r="A1578" s="14" t="s">
        <v>14</v>
      </c>
      <c r="B1578" s="18" t="s">
        <v>15</v>
      </c>
      <c r="C1578" s="16">
        <f>SUBTOTAL(9,C1579:C1581)</f>
        <v>615482.64</v>
      </c>
      <c r="D1578" s="16">
        <f>SUBTOTAL(9,D1579:D1581)</f>
        <v>4765987.1500000004</v>
      </c>
      <c r="E1578" s="16">
        <f>SUBTOTAL(9,E1579:E1581)</f>
        <v>4716902.2</v>
      </c>
      <c r="F1578" s="17">
        <f>SUBTOTAL(9,F1579:F1581)</f>
        <v>4716902.2</v>
      </c>
    </row>
    <row r="1579" spans="1:6" x14ac:dyDescent="0.2">
      <c r="A1579" s="14" t="s">
        <v>16</v>
      </c>
      <c r="B1579" s="18" t="s">
        <v>1204</v>
      </c>
      <c r="C1579" s="19">
        <v>615482.64</v>
      </c>
      <c r="D1579" s="19">
        <v>3359359.15</v>
      </c>
      <c r="E1579" s="19">
        <v>3359359.15</v>
      </c>
      <c r="F1579" s="20">
        <v>3359359.15</v>
      </c>
    </row>
    <row r="1580" spans="1:6" x14ac:dyDescent="0.2">
      <c r="A1580" s="14" t="s">
        <v>22</v>
      </c>
      <c r="B1580" s="18" t="s">
        <v>1205</v>
      </c>
      <c r="C1580" s="19">
        <v>0</v>
      </c>
      <c r="D1580" s="19">
        <v>1335062</v>
      </c>
      <c r="E1580" s="19">
        <v>1285977.05</v>
      </c>
      <c r="F1580" s="20">
        <v>1285977.05</v>
      </c>
    </row>
    <row r="1581" spans="1:6" x14ac:dyDescent="0.2">
      <c r="A1581" s="14" t="s">
        <v>29</v>
      </c>
      <c r="B1581" s="18" t="s">
        <v>1206</v>
      </c>
      <c r="C1581" s="19">
        <v>0</v>
      </c>
      <c r="D1581" s="19">
        <v>71566</v>
      </c>
      <c r="E1581" s="19">
        <v>71566</v>
      </c>
      <c r="F1581" s="20">
        <v>71566</v>
      </c>
    </row>
    <row r="1582" spans="1:6" x14ac:dyDescent="0.2">
      <c r="A1582" s="14" t="s">
        <v>189</v>
      </c>
      <c r="B1582" s="15" t="s">
        <v>190</v>
      </c>
      <c r="C1582" s="16">
        <f>SUBTOTAL(9,C1583:C1585)</f>
        <v>59987.82</v>
      </c>
      <c r="D1582" s="16">
        <f>SUBTOTAL(9,D1583:D1585)</f>
        <v>512229.27</v>
      </c>
      <c r="E1582" s="16">
        <f>SUBTOTAL(9,E1583:E1585)</f>
        <v>512229.27</v>
      </c>
      <c r="F1582" s="17">
        <f>SUBTOTAL(9,F1583:F1585)</f>
        <v>512229.27</v>
      </c>
    </row>
    <row r="1583" spans="1:6" x14ac:dyDescent="0.2">
      <c r="A1583" s="14" t="s">
        <v>55</v>
      </c>
      <c r="B1583" s="18" t="s">
        <v>243</v>
      </c>
      <c r="C1583" s="16">
        <f>SUBTOTAL(9,C1584:C1585)</f>
        <v>59987.82</v>
      </c>
      <c r="D1583" s="16">
        <f>SUBTOTAL(9,D1584:D1585)</f>
        <v>512229.27</v>
      </c>
      <c r="E1583" s="16">
        <f>SUBTOTAL(9,E1584:E1585)</f>
        <v>512229.27</v>
      </c>
      <c r="F1583" s="17">
        <f>SUBTOTAL(9,F1584:F1585)</f>
        <v>512229.27</v>
      </c>
    </row>
    <row r="1584" spans="1:6" x14ac:dyDescent="0.2">
      <c r="A1584" s="14" t="s">
        <v>14</v>
      </c>
      <c r="B1584" s="18" t="s">
        <v>15</v>
      </c>
      <c r="C1584" s="16">
        <f>SUBTOTAL(9,C1585:C1585)</f>
        <v>59987.82</v>
      </c>
      <c r="D1584" s="16">
        <f>SUBTOTAL(9,D1585:D1585)</f>
        <v>512229.27</v>
      </c>
      <c r="E1584" s="16">
        <f>SUBTOTAL(9,E1585:E1585)</f>
        <v>512229.27</v>
      </c>
      <c r="F1584" s="17">
        <f>SUBTOTAL(9,F1585:F1585)</f>
        <v>512229.27</v>
      </c>
    </row>
    <row r="1585" spans="1:6" x14ac:dyDescent="0.2">
      <c r="A1585" s="14" t="s">
        <v>16</v>
      </c>
      <c r="B1585" s="18" t="s">
        <v>1207</v>
      </c>
      <c r="C1585" s="19">
        <v>59987.82</v>
      </c>
      <c r="D1585" s="19">
        <v>512229.27</v>
      </c>
      <c r="E1585" s="19">
        <v>512229.27</v>
      </c>
      <c r="F1585" s="20">
        <v>512229.27</v>
      </c>
    </row>
    <row r="1586" spans="1:6" x14ac:dyDescent="0.2">
      <c r="A1586" s="14" t="s">
        <v>1069</v>
      </c>
      <c r="B1586" s="15" t="s">
        <v>1070</v>
      </c>
      <c r="C1586" s="16">
        <f>SUBTOTAL(9,C1587:C1589)</f>
        <v>151505.54999999999</v>
      </c>
      <c r="D1586" s="16">
        <f>SUBTOTAL(9,D1587:D1589)</f>
        <v>252436.63</v>
      </c>
      <c r="E1586" s="16">
        <f>SUBTOTAL(9,E1587:E1589)</f>
        <v>252436.63</v>
      </c>
      <c r="F1586" s="17">
        <f>SUBTOTAL(9,F1587:F1589)</f>
        <v>252436.63</v>
      </c>
    </row>
    <row r="1587" spans="1:6" x14ac:dyDescent="0.2">
      <c r="A1587" s="14" t="s">
        <v>89</v>
      </c>
      <c r="B1587" s="18" t="s">
        <v>1071</v>
      </c>
      <c r="C1587" s="16">
        <f>SUBTOTAL(9,C1588:C1589)</f>
        <v>151505.54999999999</v>
      </c>
      <c r="D1587" s="16">
        <f>SUBTOTAL(9,D1588:D1589)</f>
        <v>252436.63</v>
      </c>
      <c r="E1587" s="16">
        <f>SUBTOTAL(9,E1588:E1589)</f>
        <v>252436.63</v>
      </c>
      <c r="F1587" s="17">
        <f>SUBTOTAL(9,F1588:F1589)</f>
        <v>252436.63</v>
      </c>
    </row>
    <row r="1588" spans="1:6" x14ac:dyDescent="0.2">
      <c r="A1588" s="14" t="s">
        <v>14</v>
      </c>
      <c r="B1588" s="18" t="s">
        <v>15</v>
      </c>
      <c r="C1588" s="16">
        <f>SUBTOTAL(9,C1589:C1589)</f>
        <v>151505.54999999999</v>
      </c>
      <c r="D1588" s="16">
        <f>SUBTOTAL(9,D1589:D1589)</f>
        <v>252436.63</v>
      </c>
      <c r="E1588" s="16">
        <f>SUBTOTAL(9,E1589:E1589)</f>
        <v>252436.63</v>
      </c>
      <c r="F1588" s="17">
        <f>SUBTOTAL(9,F1589:F1589)</f>
        <v>252436.63</v>
      </c>
    </row>
    <row r="1589" spans="1:6" x14ac:dyDescent="0.2">
      <c r="A1589" s="14" t="s">
        <v>16</v>
      </c>
      <c r="B1589" s="18" t="s">
        <v>1208</v>
      </c>
      <c r="C1589" s="19">
        <v>151505.54999999999</v>
      </c>
      <c r="D1589" s="19">
        <v>252436.63</v>
      </c>
      <c r="E1589" s="19">
        <v>252436.63</v>
      </c>
      <c r="F1589" s="20">
        <v>252436.63</v>
      </c>
    </row>
    <row r="1590" spans="1:6" x14ac:dyDescent="0.2">
      <c r="A1590" s="21" t="s">
        <v>1209</v>
      </c>
      <c r="B1590" s="15" t="s">
        <v>1210</v>
      </c>
      <c r="C1590" s="22">
        <f>SUBTOTAL(9,C1591:C1604)</f>
        <v>351265.52</v>
      </c>
      <c r="D1590" s="22">
        <f>SUBTOTAL(9,D1591:D1604)</f>
        <v>6011635.3399999999</v>
      </c>
      <c r="E1590" s="22">
        <f>SUBTOTAL(9,E1591:E1604)</f>
        <v>4932214.57</v>
      </c>
      <c r="F1590" s="17">
        <f>SUBTOTAL(9,F1591:F1604)</f>
        <v>4932214.57</v>
      </c>
    </row>
    <row r="1591" spans="1:6" x14ac:dyDescent="0.2">
      <c r="A1591" s="10" t="s">
        <v>8</v>
      </c>
      <c r="B1591" s="11" t="s">
        <v>1210</v>
      </c>
      <c r="C1591" s="12">
        <f>SUBTOTAL(9,C1592:C1604)</f>
        <v>351265.52</v>
      </c>
      <c r="D1591" s="12">
        <f>SUBTOTAL(9,D1592:D1604)</f>
        <v>6011635.3399999999</v>
      </c>
      <c r="E1591" s="12">
        <f>SUBTOTAL(9,E1592:E1604)</f>
        <v>4932214.57</v>
      </c>
      <c r="F1591" s="13">
        <f>SUBTOTAL(9,F1592:F1604)</f>
        <v>4932214.57</v>
      </c>
    </row>
    <row r="1592" spans="1:6" x14ac:dyDescent="0.2">
      <c r="A1592" s="14" t="s">
        <v>538</v>
      </c>
      <c r="B1592" s="15" t="s">
        <v>539</v>
      </c>
      <c r="C1592" s="16">
        <f>SUBTOTAL(9,C1593:C1595)</f>
        <v>0</v>
      </c>
      <c r="D1592" s="16">
        <f>SUBTOTAL(9,D1593:D1595)</f>
        <v>484959.41</v>
      </c>
      <c r="E1592" s="16">
        <f>SUBTOTAL(9,E1593:E1595)</f>
        <v>484614.54</v>
      </c>
      <c r="F1592" s="17">
        <f>SUBTOTAL(9,F1593:F1595)</f>
        <v>484614.54</v>
      </c>
    </row>
    <row r="1593" spans="1:6" x14ac:dyDescent="0.2">
      <c r="A1593" s="14" t="s">
        <v>131</v>
      </c>
      <c r="B1593" s="18" t="s">
        <v>896</v>
      </c>
      <c r="C1593" s="16">
        <f>SUBTOTAL(9,C1594:C1595)</f>
        <v>0</v>
      </c>
      <c r="D1593" s="16">
        <f>SUBTOTAL(9,D1594:D1595)</f>
        <v>484959.41</v>
      </c>
      <c r="E1593" s="16">
        <f>SUBTOTAL(9,E1594:E1595)</f>
        <v>484614.54</v>
      </c>
      <c r="F1593" s="17">
        <f>SUBTOTAL(9,F1594:F1595)</f>
        <v>484614.54</v>
      </c>
    </row>
    <row r="1594" spans="1:6" x14ac:dyDescent="0.2">
      <c r="A1594" s="14" t="s">
        <v>14</v>
      </c>
      <c r="B1594" s="18" t="s">
        <v>15</v>
      </c>
      <c r="C1594" s="16">
        <f>SUBTOTAL(9,C1595:C1595)</f>
        <v>0</v>
      </c>
      <c r="D1594" s="16">
        <f>SUBTOTAL(9,D1595:D1595)</f>
        <v>484959.41</v>
      </c>
      <c r="E1594" s="16">
        <f>SUBTOTAL(9,E1595:E1595)</f>
        <v>484614.54</v>
      </c>
      <c r="F1594" s="17">
        <f>SUBTOTAL(9,F1595:F1595)</f>
        <v>484614.54</v>
      </c>
    </row>
    <row r="1595" spans="1:6" x14ac:dyDescent="0.2">
      <c r="A1595" s="14" t="s">
        <v>16</v>
      </c>
      <c r="B1595" s="18" t="s">
        <v>1211</v>
      </c>
      <c r="C1595" s="19">
        <v>0</v>
      </c>
      <c r="D1595" s="19">
        <v>484959.41</v>
      </c>
      <c r="E1595" s="19">
        <v>484614.54</v>
      </c>
      <c r="F1595" s="20">
        <v>484614.54</v>
      </c>
    </row>
    <row r="1596" spans="1:6" x14ac:dyDescent="0.2">
      <c r="A1596" s="14" t="s">
        <v>559</v>
      </c>
      <c r="B1596" s="15" t="s">
        <v>560</v>
      </c>
      <c r="C1596" s="16">
        <f>SUBTOTAL(9,C1597:C1604)</f>
        <v>351265.52</v>
      </c>
      <c r="D1596" s="16">
        <f>SUBTOTAL(9,D1597:D1604)</f>
        <v>5526675.9299999997</v>
      </c>
      <c r="E1596" s="16">
        <f>SUBTOTAL(9,E1597:E1604)</f>
        <v>4447600.03</v>
      </c>
      <c r="F1596" s="17">
        <f>SUBTOTAL(9,F1597:F1604)</f>
        <v>4447600.03</v>
      </c>
    </row>
    <row r="1597" spans="1:6" x14ac:dyDescent="0.2">
      <c r="A1597" s="14" t="s">
        <v>26</v>
      </c>
      <c r="B1597" s="18" t="s">
        <v>27</v>
      </c>
      <c r="C1597" s="16">
        <f>SUBTOTAL(9,C1598:C1599)</f>
        <v>18648</v>
      </c>
      <c r="D1597" s="16">
        <f>SUBTOTAL(9,D1598:D1599)</f>
        <v>1251606.4099999999</v>
      </c>
      <c r="E1597" s="16">
        <f>SUBTOTAL(9,E1598:E1599)</f>
        <v>1251602.6399999999</v>
      </c>
      <c r="F1597" s="17">
        <f>SUBTOTAL(9,F1598:F1599)</f>
        <v>1251602.6399999999</v>
      </c>
    </row>
    <row r="1598" spans="1:6" x14ac:dyDescent="0.2">
      <c r="A1598" s="14" t="s">
        <v>14</v>
      </c>
      <c r="B1598" s="18" t="s">
        <v>15</v>
      </c>
      <c r="C1598" s="16">
        <f>SUBTOTAL(9,C1599:C1599)</f>
        <v>18648</v>
      </c>
      <c r="D1598" s="16">
        <f>SUBTOTAL(9,D1599:D1599)</f>
        <v>1251606.4099999999</v>
      </c>
      <c r="E1598" s="16">
        <f>SUBTOTAL(9,E1599:E1599)</f>
        <v>1251602.6399999999</v>
      </c>
      <c r="F1598" s="17">
        <f>SUBTOTAL(9,F1599:F1599)</f>
        <v>1251602.6399999999</v>
      </c>
    </row>
    <row r="1599" spans="1:6" x14ac:dyDescent="0.2">
      <c r="A1599" s="14" t="s">
        <v>16</v>
      </c>
      <c r="B1599" s="18" t="s">
        <v>1212</v>
      </c>
      <c r="C1599" s="19">
        <v>18648</v>
      </c>
      <c r="D1599" s="19">
        <v>1251606.4099999999</v>
      </c>
      <c r="E1599" s="19">
        <v>1251602.6399999999</v>
      </c>
      <c r="F1599" s="20">
        <v>1251602.6399999999</v>
      </c>
    </row>
    <row r="1600" spans="1:6" x14ac:dyDescent="0.2">
      <c r="A1600" s="14" t="s">
        <v>89</v>
      </c>
      <c r="B1600" s="18" t="s">
        <v>716</v>
      </c>
      <c r="C1600" s="16">
        <f>SUBTOTAL(9,C1601:C1604)</f>
        <v>332617.52</v>
      </c>
      <c r="D1600" s="16">
        <f>SUBTOTAL(9,D1601:D1604)</f>
        <v>4275069.5199999996</v>
      </c>
      <c r="E1600" s="16">
        <f>SUBTOTAL(9,E1601:E1604)</f>
        <v>3195997.39</v>
      </c>
      <c r="F1600" s="17">
        <f>SUBTOTAL(9,F1601:F1604)</f>
        <v>3195997.39</v>
      </c>
    </row>
    <row r="1601" spans="1:6" x14ac:dyDescent="0.2">
      <c r="A1601" s="14" t="s">
        <v>14</v>
      </c>
      <c r="B1601" s="18" t="s">
        <v>15</v>
      </c>
      <c r="C1601" s="16">
        <f>SUBTOTAL(9,C1602:C1604)</f>
        <v>332617.52</v>
      </c>
      <c r="D1601" s="16">
        <f>SUBTOTAL(9,D1602:D1604)</f>
        <v>4275069.5199999996</v>
      </c>
      <c r="E1601" s="16">
        <f>SUBTOTAL(9,E1602:E1604)</f>
        <v>3195997.39</v>
      </c>
      <c r="F1601" s="17">
        <f>SUBTOTAL(9,F1602:F1604)</f>
        <v>3195997.39</v>
      </c>
    </row>
    <row r="1602" spans="1:6" x14ac:dyDescent="0.2">
      <c r="A1602" s="14" t="s">
        <v>16</v>
      </c>
      <c r="B1602" s="18" t="s">
        <v>1213</v>
      </c>
      <c r="C1602" s="19">
        <v>332617.52</v>
      </c>
      <c r="D1602" s="19">
        <v>2830614.52</v>
      </c>
      <c r="E1602" s="19">
        <v>2830287.39</v>
      </c>
      <c r="F1602" s="20">
        <v>2830287.39</v>
      </c>
    </row>
    <row r="1603" spans="1:6" x14ac:dyDescent="0.2">
      <c r="A1603" s="14" t="s">
        <v>22</v>
      </c>
      <c r="B1603" s="18" t="s">
        <v>1214</v>
      </c>
      <c r="C1603" s="19">
        <v>0</v>
      </c>
      <c r="D1603" s="19">
        <v>1078745</v>
      </c>
      <c r="E1603" s="19">
        <v>0</v>
      </c>
      <c r="F1603" s="20">
        <v>0</v>
      </c>
    </row>
    <row r="1604" spans="1:6" x14ac:dyDescent="0.2">
      <c r="A1604" s="14" t="s">
        <v>29</v>
      </c>
      <c r="B1604" s="18" t="s">
        <v>1215</v>
      </c>
      <c r="C1604" s="19">
        <v>0</v>
      </c>
      <c r="D1604" s="19">
        <v>365710</v>
      </c>
      <c r="E1604" s="19">
        <v>365710</v>
      </c>
      <c r="F1604" s="20">
        <v>365710</v>
      </c>
    </row>
    <row r="1605" spans="1:6" x14ac:dyDescent="0.2">
      <c r="A1605" s="21" t="s">
        <v>1216</v>
      </c>
      <c r="B1605" s="15" t="s">
        <v>1217</v>
      </c>
      <c r="C1605" s="22">
        <f>SUBTOTAL(9,C1606:C1629)</f>
        <v>654285.85000000009</v>
      </c>
      <c r="D1605" s="22">
        <f>SUBTOTAL(9,D1606:D1629)</f>
        <v>13595092</v>
      </c>
      <c r="E1605" s="22">
        <f>SUBTOTAL(9,E1606:E1629)</f>
        <v>12348166.710000001</v>
      </c>
      <c r="F1605" s="17">
        <f>SUBTOTAL(9,F1606:F1629)</f>
        <v>12348166.710000001</v>
      </c>
    </row>
    <row r="1606" spans="1:6" x14ac:dyDescent="0.2">
      <c r="A1606" s="10" t="s">
        <v>8</v>
      </c>
      <c r="B1606" s="11" t="s">
        <v>1217</v>
      </c>
      <c r="C1606" s="12">
        <f>SUBTOTAL(9,C1607:C1629)</f>
        <v>654285.85000000009</v>
      </c>
      <c r="D1606" s="12">
        <f>SUBTOTAL(9,D1607:D1629)</f>
        <v>13595092</v>
      </c>
      <c r="E1606" s="12">
        <f>SUBTOTAL(9,E1607:E1629)</f>
        <v>12348166.710000001</v>
      </c>
      <c r="F1606" s="13">
        <f>SUBTOTAL(9,F1607:F1629)</f>
        <v>12348166.710000001</v>
      </c>
    </row>
    <row r="1607" spans="1:6" x14ac:dyDescent="0.2">
      <c r="A1607" s="14" t="s">
        <v>538</v>
      </c>
      <c r="B1607" s="15" t="s">
        <v>539</v>
      </c>
      <c r="C1607" s="16">
        <f>SUBTOTAL(9,C1608:C1612)</f>
        <v>64903.92</v>
      </c>
      <c r="D1607" s="16">
        <f>SUBTOTAL(9,D1608:D1612)</f>
        <v>3911953.9200000004</v>
      </c>
      <c r="E1607" s="16">
        <f>SUBTOTAL(9,E1608:E1612)</f>
        <v>2839952.61</v>
      </c>
      <c r="F1607" s="17">
        <f>SUBTOTAL(9,F1608:F1612)</f>
        <v>2839952.61</v>
      </c>
    </row>
    <row r="1608" spans="1:6" x14ac:dyDescent="0.2">
      <c r="A1608" s="14" t="s">
        <v>131</v>
      </c>
      <c r="B1608" s="18" t="s">
        <v>896</v>
      </c>
      <c r="C1608" s="16">
        <f>SUBTOTAL(9,C1609:C1612)</f>
        <v>64903.92</v>
      </c>
      <c r="D1608" s="16">
        <f>SUBTOTAL(9,D1609:D1612)</f>
        <v>3911953.9200000004</v>
      </c>
      <c r="E1608" s="16">
        <f>SUBTOTAL(9,E1609:E1612)</f>
        <v>2839952.61</v>
      </c>
      <c r="F1608" s="17">
        <f>SUBTOTAL(9,F1609:F1612)</f>
        <v>2839952.61</v>
      </c>
    </row>
    <row r="1609" spans="1:6" x14ac:dyDescent="0.2">
      <c r="A1609" s="14" t="s">
        <v>14</v>
      </c>
      <c r="B1609" s="18" t="s">
        <v>15</v>
      </c>
      <c r="C1609" s="16">
        <f>SUBTOTAL(9,C1610:C1612)</f>
        <v>64903.92</v>
      </c>
      <c r="D1609" s="16">
        <f>SUBTOTAL(9,D1610:D1612)</f>
        <v>3911953.9200000004</v>
      </c>
      <c r="E1609" s="16">
        <f>SUBTOTAL(9,E1610:E1612)</f>
        <v>2839952.61</v>
      </c>
      <c r="F1609" s="17">
        <f>SUBTOTAL(9,F1610:F1612)</f>
        <v>2839952.61</v>
      </c>
    </row>
    <row r="1610" spans="1:6" x14ac:dyDescent="0.2">
      <c r="A1610" s="14" t="s">
        <v>16</v>
      </c>
      <c r="B1610" s="18" t="s">
        <v>1218</v>
      </c>
      <c r="C1610" s="19">
        <v>64903.92</v>
      </c>
      <c r="D1610" s="19">
        <v>2510243.9500000002</v>
      </c>
      <c r="E1610" s="19">
        <v>2510241.59</v>
      </c>
      <c r="F1610" s="20">
        <v>2510241.59</v>
      </c>
    </row>
    <row r="1611" spans="1:6" x14ac:dyDescent="0.2">
      <c r="A1611" s="14" t="s">
        <v>18</v>
      </c>
      <c r="B1611" s="18" t="s">
        <v>1219</v>
      </c>
      <c r="C1611" s="19">
        <v>0</v>
      </c>
      <c r="D1611" s="19">
        <v>7426.97</v>
      </c>
      <c r="E1611" s="19">
        <v>7426.97</v>
      </c>
      <c r="F1611" s="20">
        <v>7426.97</v>
      </c>
    </row>
    <row r="1612" spans="1:6" x14ac:dyDescent="0.2">
      <c r="A1612" s="14" t="s">
        <v>22</v>
      </c>
      <c r="B1612" s="18" t="s">
        <v>1220</v>
      </c>
      <c r="C1612" s="19">
        <v>0</v>
      </c>
      <c r="D1612" s="19">
        <v>1394283</v>
      </c>
      <c r="E1612" s="19">
        <v>322284.05</v>
      </c>
      <c r="F1612" s="20">
        <v>322284.05</v>
      </c>
    </row>
    <row r="1613" spans="1:6" x14ac:dyDescent="0.2">
      <c r="A1613" s="14" t="s">
        <v>559</v>
      </c>
      <c r="B1613" s="15" t="s">
        <v>560</v>
      </c>
      <c r="C1613" s="16">
        <f>SUBTOTAL(9,C1614:C1621)</f>
        <v>569381.93000000005</v>
      </c>
      <c r="D1613" s="16">
        <f>SUBTOTAL(9,D1614:D1621)</f>
        <v>9026125.4199999999</v>
      </c>
      <c r="E1613" s="16">
        <f>SUBTOTAL(9,E1614:E1621)</f>
        <v>8851201.4400000013</v>
      </c>
      <c r="F1613" s="17">
        <f>SUBTOTAL(9,F1614:F1621)</f>
        <v>8851201.4400000013</v>
      </c>
    </row>
    <row r="1614" spans="1:6" x14ac:dyDescent="0.2">
      <c r="A1614" s="14" t="s">
        <v>26</v>
      </c>
      <c r="B1614" s="18" t="s">
        <v>27</v>
      </c>
      <c r="C1614" s="16">
        <f>SUBTOTAL(9,C1615:C1616)</f>
        <v>99786.65</v>
      </c>
      <c r="D1614" s="16">
        <f>SUBTOTAL(9,D1615:D1616)</f>
        <v>1731562.22</v>
      </c>
      <c r="E1614" s="16">
        <f>SUBTOTAL(9,E1615:E1616)</f>
        <v>1731285.47</v>
      </c>
      <c r="F1614" s="17">
        <f>SUBTOTAL(9,F1615:F1616)</f>
        <v>1731285.47</v>
      </c>
    </row>
    <row r="1615" spans="1:6" x14ac:dyDescent="0.2">
      <c r="A1615" s="14" t="s">
        <v>14</v>
      </c>
      <c r="B1615" s="18" t="s">
        <v>15</v>
      </c>
      <c r="C1615" s="16">
        <f>SUBTOTAL(9,C1616:C1616)</f>
        <v>99786.65</v>
      </c>
      <c r="D1615" s="16">
        <f>SUBTOTAL(9,D1616:D1616)</f>
        <v>1731562.22</v>
      </c>
      <c r="E1615" s="16">
        <f>SUBTOTAL(9,E1616:E1616)</f>
        <v>1731285.47</v>
      </c>
      <c r="F1615" s="17">
        <f>SUBTOTAL(9,F1616:F1616)</f>
        <v>1731285.47</v>
      </c>
    </row>
    <row r="1616" spans="1:6" x14ac:dyDescent="0.2">
      <c r="A1616" s="14" t="s">
        <v>16</v>
      </c>
      <c r="B1616" s="18" t="s">
        <v>1065</v>
      </c>
      <c r="C1616" s="19">
        <v>99786.65</v>
      </c>
      <c r="D1616" s="19">
        <v>1731562.22</v>
      </c>
      <c r="E1616" s="19">
        <v>1731285.47</v>
      </c>
      <c r="F1616" s="20">
        <v>1731285.47</v>
      </c>
    </row>
    <row r="1617" spans="1:6" x14ac:dyDescent="0.2">
      <c r="A1617" s="14" t="s">
        <v>89</v>
      </c>
      <c r="B1617" s="18" t="s">
        <v>716</v>
      </c>
      <c r="C1617" s="16">
        <f>SUBTOTAL(9,C1618:C1621)</f>
        <v>469595.28</v>
      </c>
      <c r="D1617" s="16">
        <f>SUBTOTAL(9,D1618:D1621)</f>
        <v>7294563.2000000002</v>
      </c>
      <c r="E1617" s="16">
        <f>SUBTOTAL(9,E1618:E1621)</f>
        <v>7119915.9699999997</v>
      </c>
      <c r="F1617" s="17">
        <f>SUBTOTAL(9,F1618:F1621)</f>
        <v>7119915.9699999997</v>
      </c>
    </row>
    <row r="1618" spans="1:6" x14ac:dyDescent="0.2">
      <c r="A1618" s="14" t="s">
        <v>14</v>
      </c>
      <c r="B1618" s="18" t="s">
        <v>15</v>
      </c>
      <c r="C1618" s="16">
        <f>SUBTOTAL(9,C1619:C1621)</f>
        <v>469595.28</v>
      </c>
      <c r="D1618" s="16">
        <f>SUBTOTAL(9,D1619:D1621)</f>
        <v>7294563.2000000002</v>
      </c>
      <c r="E1618" s="16">
        <f>SUBTOTAL(9,E1619:E1621)</f>
        <v>7119915.9699999997</v>
      </c>
      <c r="F1618" s="17">
        <f>SUBTOTAL(9,F1619:F1621)</f>
        <v>7119915.9699999997</v>
      </c>
    </row>
    <row r="1619" spans="1:6" x14ac:dyDescent="0.2">
      <c r="A1619" s="14" t="s">
        <v>16</v>
      </c>
      <c r="B1619" s="18" t="s">
        <v>1221</v>
      </c>
      <c r="C1619" s="19">
        <v>469595.28</v>
      </c>
      <c r="D1619" s="19">
        <v>5616198.2000000002</v>
      </c>
      <c r="E1619" s="19">
        <v>5614497.4100000001</v>
      </c>
      <c r="F1619" s="20">
        <v>5614497.4100000001</v>
      </c>
    </row>
    <row r="1620" spans="1:6" x14ac:dyDescent="0.2">
      <c r="A1620" s="14" t="s">
        <v>22</v>
      </c>
      <c r="B1620" s="18" t="s">
        <v>1222</v>
      </c>
      <c r="C1620" s="19">
        <v>0</v>
      </c>
      <c r="D1620" s="19">
        <v>1218365</v>
      </c>
      <c r="E1620" s="19">
        <v>1045762.67</v>
      </c>
      <c r="F1620" s="20">
        <v>1045762.67</v>
      </c>
    </row>
    <row r="1621" spans="1:6" x14ac:dyDescent="0.2">
      <c r="A1621" s="14" t="s">
        <v>29</v>
      </c>
      <c r="B1621" s="18" t="s">
        <v>1215</v>
      </c>
      <c r="C1621" s="19">
        <v>0</v>
      </c>
      <c r="D1621" s="19">
        <v>460000</v>
      </c>
      <c r="E1621" s="19">
        <v>459655.89</v>
      </c>
      <c r="F1621" s="20">
        <v>459655.89</v>
      </c>
    </row>
    <row r="1622" spans="1:6" x14ac:dyDescent="0.2">
      <c r="A1622" s="14" t="s">
        <v>189</v>
      </c>
      <c r="B1622" s="15" t="s">
        <v>190</v>
      </c>
      <c r="C1622" s="16">
        <f>SUBTOTAL(9,C1623:C1625)</f>
        <v>20000</v>
      </c>
      <c r="D1622" s="16">
        <f>SUBTOTAL(9,D1623:D1625)</f>
        <v>341819.24</v>
      </c>
      <c r="E1622" s="16">
        <f>SUBTOTAL(9,E1623:E1625)</f>
        <v>341819.24</v>
      </c>
      <c r="F1622" s="17">
        <f>SUBTOTAL(9,F1623:F1625)</f>
        <v>341819.24</v>
      </c>
    </row>
    <row r="1623" spans="1:6" x14ac:dyDescent="0.2">
      <c r="A1623" s="14" t="s">
        <v>55</v>
      </c>
      <c r="B1623" s="18" t="s">
        <v>243</v>
      </c>
      <c r="C1623" s="16">
        <f>SUBTOTAL(9,C1624:C1625)</f>
        <v>20000</v>
      </c>
      <c r="D1623" s="16">
        <f>SUBTOTAL(9,D1624:D1625)</f>
        <v>341819.24</v>
      </c>
      <c r="E1623" s="16">
        <f>SUBTOTAL(9,E1624:E1625)</f>
        <v>341819.24</v>
      </c>
      <c r="F1623" s="17">
        <f>SUBTOTAL(9,F1624:F1625)</f>
        <v>341819.24</v>
      </c>
    </row>
    <row r="1624" spans="1:6" x14ac:dyDescent="0.2">
      <c r="A1624" s="14" t="s">
        <v>14</v>
      </c>
      <c r="B1624" s="18" t="s">
        <v>15</v>
      </c>
      <c r="C1624" s="16">
        <f>SUBTOTAL(9,C1625:C1625)</f>
        <v>20000</v>
      </c>
      <c r="D1624" s="16">
        <f>SUBTOTAL(9,D1625:D1625)</f>
        <v>341819.24</v>
      </c>
      <c r="E1624" s="16">
        <f>SUBTOTAL(9,E1625:E1625)</f>
        <v>341819.24</v>
      </c>
      <c r="F1624" s="17">
        <f>SUBTOTAL(9,F1625:F1625)</f>
        <v>341819.24</v>
      </c>
    </row>
    <row r="1625" spans="1:6" x14ac:dyDescent="0.2">
      <c r="A1625" s="14" t="s">
        <v>16</v>
      </c>
      <c r="B1625" s="18" t="s">
        <v>1223</v>
      </c>
      <c r="C1625" s="19">
        <v>20000</v>
      </c>
      <c r="D1625" s="19">
        <v>341819.24</v>
      </c>
      <c r="E1625" s="19">
        <v>341819.24</v>
      </c>
      <c r="F1625" s="20">
        <v>341819.24</v>
      </c>
    </row>
    <row r="1626" spans="1:6" x14ac:dyDescent="0.2">
      <c r="A1626" s="14" t="s">
        <v>1069</v>
      </c>
      <c r="B1626" s="15" t="s">
        <v>1070</v>
      </c>
      <c r="C1626" s="16">
        <f>SUBTOTAL(9,C1627:C1629)</f>
        <v>0</v>
      </c>
      <c r="D1626" s="16">
        <f>SUBTOTAL(9,D1627:D1629)</f>
        <v>315193.42</v>
      </c>
      <c r="E1626" s="16">
        <f>SUBTOTAL(9,E1627:E1629)</f>
        <v>315193.42</v>
      </c>
      <c r="F1626" s="17">
        <f>SUBTOTAL(9,F1627:F1629)</f>
        <v>315193.42</v>
      </c>
    </row>
    <row r="1627" spans="1:6" x14ac:dyDescent="0.2">
      <c r="A1627" s="14" t="s">
        <v>89</v>
      </c>
      <c r="B1627" s="18" t="s">
        <v>1071</v>
      </c>
      <c r="C1627" s="16">
        <f>SUBTOTAL(9,C1628:C1629)</f>
        <v>0</v>
      </c>
      <c r="D1627" s="16">
        <f>SUBTOTAL(9,D1628:D1629)</f>
        <v>315193.42</v>
      </c>
      <c r="E1627" s="16">
        <f>SUBTOTAL(9,E1628:E1629)</f>
        <v>315193.42</v>
      </c>
      <c r="F1627" s="17">
        <f>SUBTOTAL(9,F1628:F1629)</f>
        <v>315193.42</v>
      </c>
    </row>
    <row r="1628" spans="1:6" x14ac:dyDescent="0.2">
      <c r="A1628" s="14" t="s">
        <v>14</v>
      </c>
      <c r="B1628" s="18" t="s">
        <v>15</v>
      </c>
      <c r="C1628" s="16">
        <f>SUBTOTAL(9,C1629:C1629)</f>
        <v>0</v>
      </c>
      <c r="D1628" s="16">
        <f>SUBTOTAL(9,D1629:D1629)</f>
        <v>315193.42</v>
      </c>
      <c r="E1628" s="16">
        <f>SUBTOTAL(9,E1629:E1629)</f>
        <v>315193.42</v>
      </c>
      <c r="F1628" s="17">
        <f>SUBTOTAL(9,F1629:F1629)</f>
        <v>315193.42</v>
      </c>
    </row>
    <row r="1629" spans="1:6" x14ac:dyDescent="0.2">
      <c r="A1629" s="14" t="s">
        <v>16</v>
      </c>
      <c r="B1629" s="18" t="s">
        <v>1224</v>
      </c>
      <c r="C1629" s="19">
        <v>0</v>
      </c>
      <c r="D1629" s="19">
        <v>315193.42</v>
      </c>
      <c r="E1629" s="19">
        <v>315193.42</v>
      </c>
      <c r="F1629" s="20">
        <v>315193.42</v>
      </c>
    </row>
    <row r="1630" spans="1:6" x14ac:dyDescent="0.2">
      <c r="A1630" s="21" t="s">
        <v>1225</v>
      </c>
      <c r="B1630" s="15" t="s">
        <v>1226</v>
      </c>
      <c r="C1630" s="22">
        <f>SUBTOTAL(9,C1631:C1655)</f>
        <v>2702023.68</v>
      </c>
      <c r="D1630" s="22">
        <f>SUBTOTAL(9,D1631:D1655)</f>
        <v>33687089.890000001</v>
      </c>
      <c r="E1630" s="22">
        <f>SUBTOTAL(9,E1631:E1655)</f>
        <v>31033449.59</v>
      </c>
      <c r="F1630" s="17">
        <f>SUBTOTAL(9,F1631:F1655)</f>
        <v>31033799.59</v>
      </c>
    </row>
    <row r="1631" spans="1:6" x14ac:dyDescent="0.2">
      <c r="A1631" s="10" t="s">
        <v>8</v>
      </c>
      <c r="B1631" s="11" t="s">
        <v>1226</v>
      </c>
      <c r="C1631" s="12">
        <f>SUBTOTAL(9,C1632:C1655)</f>
        <v>2702023.68</v>
      </c>
      <c r="D1631" s="12">
        <f>SUBTOTAL(9,D1632:D1655)</f>
        <v>33687089.890000001</v>
      </c>
      <c r="E1631" s="12">
        <f>SUBTOTAL(9,E1632:E1655)</f>
        <v>31033449.59</v>
      </c>
      <c r="F1631" s="13">
        <f>SUBTOTAL(9,F1632:F1655)</f>
        <v>31033799.59</v>
      </c>
    </row>
    <row r="1632" spans="1:6" x14ac:dyDescent="0.2">
      <c r="A1632" s="14" t="s">
        <v>538</v>
      </c>
      <c r="B1632" s="15" t="s">
        <v>539</v>
      </c>
      <c r="C1632" s="16">
        <f>SUBTOTAL(9,C1633:C1636)</f>
        <v>109811.6</v>
      </c>
      <c r="D1632" s="16">
        <f>SUBTOTAL(9,D1633:D1636)</f>
        <v>7825342.9800000004</v>
      </c>
      <c r="E1632" s="16">
        <f>SUBTOTAL(9,E1633:E1636)</f>
        <v>5754406.4800000004</v>
      </c>
      <c r="F1632" s="17">
        <f>SUBTOTAL(9,F1633:F1636)</f>
        <v>5754756.4800000004</v>
      </c>
    </row>
    <row r="1633" spans="1:6" x14ac:dyDescent="0.2">
      <c r="A1633" s="14" t="s">
        <v>131</v>
      </c>
      <c r="B1633" s="18" t="s">
        <v>896</v>
      </c>
      <c r="C1633" s="16">
        <f>SUBTOTAL(9,C1634:C1636)</f>
        <v>109811.6</v>
      </c>
      <c r="D1633" s="16">
        <f>SUBTOTAL(9,D1634:D1636)</f>
        <v>7825342.9800000004</v>
      </c>
      <c r="E1633" s="16">
        <f>SUBTOTAL(9,E1634:E1636)</f>
        <v>5754406.4800000004</v>
      </c>
      <c r="F1633" s="17">
        <f>SUBTOTAL(9,F1634:F1636)</f>
        <v>5754756.4800000004</v>
      </c>
    </row>
    <row r="1634" spans="1:6" x14ac:dyDescent="0.2">
      <c r="A1634" s="14" t="s">
        <v>14</v>
      </c>
      <c r="B1634" s="18" t="s">
        <v>15</v>
      </c>
      <c r="C1634" s="16">
        <f>SUBTOTAL(9,C1635:C1636)</f>
        <v>109811.6</v>
      </c>
      <c r="D1634" s="16">
        <f>SUBTOTAL(9,D1635:D1636)</f>
        <v>7825342.9800000004</v>
      </c>
      <c r="E1634" s="16">
        <f>SUBTOTAL(9,E1635:E1636)</f>
        <v>5754406.4800000004</v>
      </c>
      <c r="F1634" s="17">
        <f>SUBTOTAL(9,F1635:F1636)</f>
        <v>5754756.4800000004</v>
      </c>
    </row>
    <row r="1635" spans="1:6" x14ac:dyDescent="0.2">
      <c r="A1635" s="14" t="s">
        <v>16</v>
      </c>
      <c r="B1635" s="18" t="s">
        <v>1227</v>
      </c>
      <c r="C1635" s="19">
        <v>109811.6</v>
      </c>
      <c r="D1635" s="19">
        <v>5524192.04</v>
      </c>
      <c r="E1635" s="19">
        <v>5523963.5</v>
      </c>
      <c r="F1635" s="20">
        <v>5523963.5</v>
      </c>
    </row>
    <row r="1636" spans="1:6" x14ac:dyDescent="0.2">
      <c r="A1636" s="14" t="s">
        <v>18</v>
      </c>
      <c r="B1636" s="18" t="s">
        <v>1228</v>
      </c>
      <c r="C1636" s="19">
        <v>0</v>
      </c>
      <c r="D1636" s="19">
        <v>2301150.94</v>
      </c>
      <c r="E1636" s="19">
        <v>230442.98</v>
      </c>
      <c r="F1636" s="20">
        <v>230792.98</v>
      </c>
    </row>
    <row r="1637" spans="1:6" x14ac:dyDescent="0.2">
      <c r="A1637" s="14" t="s">
        <v>559</v>
      </c>
      <c r="B1637" s="15" t="s">
        <v>560</v>
      </c>
      <c r="C1637" s="16">
        <f>SUBTOTAL(9,C1638:C1646)</f>
        <v>2360322.85</v>
      </c>
      <c r="D1637" s="16">
        <f>SUBTOTAL(9,D1638:D1646)</f>
        <v>24116278.170000002</v>
      </c>
      <c r="E1637" s="16">
        <f>SUBTOTAL(9,E1638:E1646)</f>
        <v>23533581.789999999</v>
      </c>
      <c r="F1637" s="17">
        <f>SUBTOTAL(9,F1638:F1646)</f>
        <v>23533581.789999999</v>
      </c>
    </row>
    <row r="1638" spans="1:6" x14ac:dyDescent="0.2">
      <c r="A1638" s="14" t="s">
        <v>26</v>
      </c>
      <c r="B1638" s="18" t="s">
        <v>27</v>
      </c>
      <c r="C1638" s="16">
        <f>SUBTOTAL(9,C1639:C1640)</f>
        <v>255714.83</v>
      </c>
      <c r="D1638" s="16">
        <f>SUBTOTAL(9,D1639:D1640)</f>
        <v>5453484.4000000004</v>
      </c>
      <c r="E1638" s="16">
        <f>SUBTOTAL(9,E1639:E1640)</f>
        <v>5453179.4100000001</v>
      </c>
      <c r="F1638" s="17">
        <f>SUBTOTAL(9,F1639:F1640)</f>
        <v>5453179.4100000001</v>
      </c>
    </row>
    <row r="1639" spans="1:6" x14ac:dyDescent="0.2">
      <c r="A1639" s="14" t="s">
        <v>14</v>
      </c>
      <c r="B1639" s="18" t="s">
        <v>15</v>
      </c>
      <c r="C1639" s="16">
        <f>SUBTOTAL(9,C1640:C1640)</f>
        <v>255714.83</v>
      </c>
      <c r="D1639" s="16">
        <f>SUBTOTAL(9,D1640:D1640)</f>
        <v>5453484.4000000004</v>
      </c>
      <c r="E1639" s="16">
        <f>SUBTOTAL(9,E1640:E1640)</f>
        <v>5453179.4100000001</v>
      </c>
      <c r="F1639" s="17">
        <f>SUBTOTAL(9,F1640:F1640)</f>
        <v>5453179.4100000001</v>
      </c>
    </row>
    <row r="1640" spans="1:6" x14ac:dyDescent="0.2">
      <c r="A1640" s="14" t="s">
        <v>16</v>
      </c>
      <c r="B1640" s="18" t="s">
        <v>1229</v>
      </c>
      <c r="C1640" s="19">
        <v>255714.83</v>
      </c>
      <c r="D1640" s="19">
        <v>5453484.4000000004</v>
      </c>
      <c r="E1640" s="19">
        <v>5453179.4100000001</v>
      </c>
      <c r="F1640" s="20">
        <v>5453179.4100000001</v>
      </c>
    </row>
    <row r="1641" spans="1:6" x14ac:dyDescent="0.2">
      <c r="A1641" s="14" t="s">
        <v>89</v>
      </c>
      <c r="B1641" s="18" t="s">
        <v>716</v>
      </c>
      <c r="C1641" s="16">
        <f>SUBTOTAL(9,C1642:C1646)</f>
        <v>2104608.02</v>
      </c>
      <c r="D1641" s="16">
        <f>SUBTOTAL(9,D1642:D1646)</f>
        <v>18662793.77</v>
      </c>
      <c r="E1641" s="16">
        <f>SUBTOTAL(9,E1642:E1646)</f>
        <v>18080402.379999999</v>
      </c>
      <c r="F1641" s="17">
        <f>SUBTOTAL(9,F1642:F1646)</f>
        <v>18080402.379999999</v>
      </c>
    </row>
    <row r="1642" spans="1:6" x14ac:dyDescent="0.2">
      <c r="A1642" s="14" t="s">
        <v>14</v>
      </c>
      <c r="B1642" s="18" t="s">
        <v>15</v>
      </c>
      <c r="C1642" s="16">
        <f>SUBTOTAL(9,C1643:C1646)</f>
        <v>2104608.02</v>
      </c>
      <c r="D1642" s="16">
        <f>SUBTOTAL(9,D1643:D1646)</f>
        <v>18662793.77</v>
      </c>
      <c r="E1642" s="16">
        <f>SUBTOTAL(9,E1643:E1646)</f>
        <v>18080402.379999999</v>
      </c>
      <c r="F1642" s="17">
        <f>SUBTOTAL(9,F1643:F1646)</f>
        <v>18080402.379999999</v>
      </c>
    </row>
    <row r="1643" spans="1:6" x14ac:dyDescent="0.2">
      <c r="A1643" s="14" t="s">
        <v>16</v>
      </c>
      <c r="B1643" s="18" t="s">
        <v>1230</v>
      </c>
      <c r="C1643" s="19">
        <v>2104608.02</v>
      </c>
      <c r="D1643" s="19">
        <v>15335549.77</v>
      </c>
      <c r="E1643" s="19">
        <v>15334990.27</v>
      </c>
      <c r="F1643" s="20">
        <v>15334990.27</v>
      </c>
    </row>
    <row r="1644" spans="1:6" x14ac:dyDescent="0.2">
      <c r="A1644" s="14" t="s">
        <v>18</v>
      </c>
      <c r="B1644" s="18" t="s">
        <v>1231</v>
      </c>
      <c r="C1644" s="19">
        <v>0</v>
      </c>
      <c r="D1644" s="19">
        <v>2635747</v>
      </c>
      <c r="E1644" s="19">
        <v>2053915.11</v>
      </c>
      <c r="F1644" s="20">
        <v>2053915.11</v>
      </c>
    </row>
    <row r="1645" spans="1:6" x14ac:dyDescent="0.2">
      <c r="A1645" s="14" t="s">
        <v>22</v>
      </c>
      <c r="B1645" s="18" t="s">
        <v>1232</v>
      </c>
      <c r="C1645" s="19">
        <v>0</v>
      </c>
      <c r="D1645" s="19">
        <v>401670</v>
      </c>
      <c r="E1645" s="19">
        <v>401670</v>
      </c>
      <c r="F1645" s="20">
        <v>401670</v>
      </c>
    </row>
    <row r="1646" spans="1:6" x14ac:dyDescent="0.2">
      <c r="A1646" s="14" t="s">
        <v>29</v>
      </c>
      <c r="B1646" s="18" t="s">
        <v>1233</v>
      </c>
      <c r="C1646" s="19">
        <v>0</v>
      </c>
      <c r="D1646" s="19">
        <v>289827</v>
      </c>
      <c r="E1646" s="19">
        <v>289827</v>
      </c>
      <c r="F1646" s="20">
        <v>289827</v>
      </c>
    </row>
    <row r="1647" spans="1:6" x14ac:dyDescent="0.2">
      <c r="A1647" s="14" t="s">
        <v>189</v>
      </c>
      <c r="B1647" s="15" t="s">
        <v>190</v>
      </c>
      <c r="C1647" s="16">
        <f>SUBTOTAL(9,C1648:C1651)</f>
        <v>64500</v>
      </c>
      <c r="D1647" s="16">
        <f>SUBTOTAL(9,D1648:D1651)</f>
        <v>251277.21</v>
      </c>
      <c r="E1647" s="16">
        <f>SUBTOTAL(9,E1648:E1651)</f>
        <v>251269.79</v>
      </c>
      <c r="F1647" s="17">
        <f>SUBTOTAL(9,F1648:F1651)</f>
        <v>251269.79</v>
      </c>
    </row>
    <row r="1648" spans="1:6" x14ac:dyDescent="0.2">
      <c r="A1648" s="14" t="s">
        <v>55</v>
      </c>
      <c r="B1648" s="18" t="s">
        <v>243</v>
      </c>
      <c r="C1648" s="16">
        <f>SUBTOTAL(9,C1649:C1651)</f>
        <v>64500</v>
      </c>
      <c r="D1648" s="16">
        <f>SUBTOTAL(9,D1649:D1651)</f>
        <v>251277.21</v>
      </c>
      <c r="E1648" s="16">
        <f>SUBTOTAL(9,E1649:E1651)</f>
        <v>251269.79</v>
      </c>
      <c r="F1648" s="17">
        <f>SUBTOTAL(9,F1649:F1651)</f>
        <v>251269.79</v>
      </c>
    </row>
    <row r="1649" spans="1:6" x14ac:dyDescent="0.2">
      <c r="A1649" s="14" t="s">
        <v>14</v>
      </c>
      <c r="B1649" s="18" t="s">
        <v>15</v>
      </c>
      <c r="C1649" s="16">
        <f>SUBTOTAL(9,C1650:C1651)</f>
        <v>64500</v>
      </c>
      <c r="D1649" s="16">
        <f>SUBTOTAL(9,D1650:D1651)</f>
        <v>251277.21</v>
      </c>
      <c r="E1649" s="16">
        <f>SUBTOTAL(9,E1650:E1651)</f>
        <v>251269.79</v>
      </c>
      <c r="F1649" s="17">
        <f>SUBTOTAL(9,F1650:F1651)</f>
        <v>251269.79</v>
      </c>
    </row>
    <row r="1650" spans="1:6" x14ac:dyDescent="0.2">
      <c r="A1650" s="14" t="s">
        <v>16</v>
      </c>
      <c r="B1650" s="18" t="s">
        <v>1234</v>
      </c>
      <c r="C1650" s="19">
        <v>64500</v>
      </c>
      <c r="D1650" s="19">
        <v>196277.21</v>
      </c>
      <c r="E1650" s="19">
        <v>196269.79</v>
      </c>
      <c r="F1650" s="20">
        <v>196269.79</v>
      </c>
    </row>
    <row r="1651" spans="1:6" x14ac:dyDescent="0.2">
      <c r="A1651" s="14" t="s">
        <v>18</v>
      </c>
      <c r="B1651" s="18" t="s">
        <v>1235</v>
      </c>
      <c r="C1651" s="19">
        <v>0</v>
      </c>
      <c r="D1651" s="19">
        <v>55000</v>
      </c>
      <c r="E1651" s="19">
        <v>55000</v>
      </c>
      <c r="F1651" s="20">
        <v>55000</v>
      </c>
    </row>
    <row r="1652" spans="1:6" x14ac:dyDescent="0.2">
      <c r="A1652" s="14" t="s">
        <v>1069</v>
      </c>
      <c r="B1652" s="15" t="s">
        <v>1070</v>
      </c>
      <c r="C1652" s="16">
        <f>SUBTOTAL(9,C1653:C1655)</f>
        <v>167389.23000000001</v>
      </c>
      <c r="D1652" s="16">
        <f>SUBTOTAL(9,D1653:D1655)</f>
        <v>1494191.53</v>
      </c>
      <c r="E1652" s="16">
        <f>SUBTOTAL(9,E1653:E1655)</f>
        <v>1494191.53</v>
      </c>
      <c r="F1652" s="17">
        <f>SUBTOTAL(9,F1653:F1655)</f>
        <v>1494191.53</v>
      </c>
    </row>
    <row r="1653" spans="1:6" x14ac:dyDescent="0.2">
      <c r="A1653" s="14" t="s">
        <v>89</v>
      </c>
      <c r="B1653" s="18" t="s">
        <v>1071</v>
      </c>
      <c r="C1653" s="16">
        <f>SUBTOTAL(9,C1654:C1655)</f>
        <v>167389.23000000001</v>
      </c>
      <c r="D1653" s="16">
        <f>SUBTOTAL(9,D1654:D1655)</f>
        <v>1494191.53</v>
      </c>
      <c r="E1653" s="16">
        <f>SUBTOTAL(9,E1654:E1655)</f>
        <v>1494191.53</v>
      </c>
      <c r="F1653" s="17">
        <f>SUBTOTAL(9,F1654:F1655)</f>
        <v>1494191.53</v>
      </c>
    </row>
    <row r="1654" spans="1:6" x14ac:dyDescent="0.2">
      <c r="A1654" s="14" t="s">
        <v>14</v>
      </c>
      <c r="B1654" s="18" t="s">
        <v>15</v>
      </c>
      <c r="C1654" s="16">
        <f>SUBTOTAL(9,C1655:C1655)</f>
        <v>167389.23000000001</v>
      </c>
      <c r="D1654" s="16">
        <f>SUBTOTAL(9,D1655:D1655)</f>
        <v>1494191.53</v>
      </c>
      <c r="E1654" s="16">
        <f>SUBTOTAL(9,E1655:E1655)</f>
        <v>1494191.53</v>
      </c>
      <c r="F1654" s="17">
        <f>SUBTOTAL(9,F1655:F1655)</f>
        <v>1494191.53</v>
      </c>
    </row>
    <row r="1655" spans="1:6" x14ac:dyDescent="0.2">
      <c r="A1655" s="14" t="s">
        <v>16</v>
      </c>
      <c r="B1655" s="18" t="s">
        <v>1236</v>
      </c>
      <c r="C1655" s="19">
        <v>167389.23000000001</v>
      </c>
      <c r="D1655" s="19">
        <v>1494191.53</v>
      </c>
      <c r="E1655" s="19">
        <v>1494191.53</v>
      </c>
      <c r="F1655" s="20">
        <v>1494191.53</v>
      </c>
    </row>
    <row r="1656" spans="1:6" x14ac:dyDescent="0.2">
      <c r="A1656" s="21" t="s">
        <v>1237</v>
      </c>
      <c r="B1656" s="15" t="s">
        <v>1238</v>
      </c>
      <c r="C1656" s="22">
        <f>SUBTOTAL(9,C1657:C1679)</f>
        <v>2535528.58</v>
      </c>
      <c r="D1656" s="22">
        <f>SUBTOTAL(9,D1657:D1679)</f>
        <v>30861380.670000002</v>
      </c>
      <c r="E1656" s="22">
        <f>SUBTOTAL(9,E1657:E1679)</f>
        <v>29129811.490000002</v>
      </c>
      <c r="F1656" s="17">
        <f>SUBTOTAL(9,F1657:F1679)</f>
        <v>29129811.490000002</v>
      </c>
    </row>
    <row r="1657" spans="1:6" x14ac:dyDescent="0.2">
      <c r="A1657" s="10" t="s">
        <v>8</v>
      </c>
      <c r="B1657" s="11" t="s">
        <v>1238</v>
      </c>
      <c r="C1657" s="12">
        <f>SUBTOTAL(9,C1658:C1679)</f>
        <v>2535528.58</v>
      </c>
      <c r="D1657" s="12">
        <f>SUBTOTAL(9,D1658:D1679)</f>
        <v>30861380.670000002</v>
      </c>
      <c r="E1657" s="12">
        <f>SUBTOTAL(9,E1658:E1679)</f>
        <v>29129811.490000002</v>
      </c>
      <c r="F1657" s="13">
        <f>SUBTOTAL(9,F1658:F1679)</f>
        <v>29129811.490000002</v>
      </c>
    </row>
    <row r="1658" spans="1:6" x14ac:dyDescent="0.2">
      <c r="A1658" s="14" t="s">
        <v>538</v>
      </c>
      <c r="B1658" s="15" t="s">
        <v>539</v>
      </c>
      <c r="C1658" s="16">
        <f>SUBTOTAL(9,C1659:C1662)</f>
        <v>397398.93</v>
      </c>
      <c r="D1658" s="16">
        <f>SUBTOTAL(9,D1659:D1662)</f>
        <v>3678461.25</v>
      </c>
      <c r="E1658" s="16">
        <f>SUBTOTAL(9,E1659:E1662)</f>
        <v>2798199.49</v>
      </c>
      <c r="F1658" s="17">
        <f>SUBTOTAL(9,F1659:F1662)</f>
        <v>2798199.49</v>
      </c>
    </row>
    <row r="1659" spans="1:6" x14ac:dyDescent="0.2">
      <c r="A1659" s="14" t="s">
        <v>131</v>
      </c>
      <c r="B1659" s="18" t="s">
        <v>896</v>
      </c>
      <c r="C1659" s="16">
        <f>SUBTOTAL(9,C1660:C1662)</f>
        <v>397398.93</v>
      </c>
      <c r="D1659" s="16">
        <f>SUBTOTAL(9,D1660:D1662)</f>
        <v>3678461.25</v>
      </c>
      <c r="E1659" s="16">
        <f>SUBTOTAL(9,E1660:E1662)</f>
        <v>2798199.49</v>
      </c>
      <c r="F1659" s="17">
        <f>SUBTOTAL(9,F1660:F1662)</f>
        <v>2798199.49</v>
      </c>
    </row>
    <row r="1660" spans="1:6" x14ac:dyDescent="0.2">
      <c r="A1660" s="14" t="s">
        <v>14</v>
      </c>
      <c r="B1660" s="18" t="s">
        <v>15</v>
      </c>
      <c r="C1660" s="16">
        <f>SUBTOTAL(9,C1661:C1662)</f>
        <v>397398.93</v>
      </c>
      <c r="D1660" s="16">
        <f>SUBTOTAL(9,D1661:D1662)</f>
        <v>3678461.25</v>
      </c>
      <c r="E1660" s="16">
        <f>SUBTOTAL(9,E1661:E1662)</f>
        <v>2798199.49</v>
      </c>
      <c r="F1660" s="17">
        <f>SUBTOTAL(9,F1661:F1662)</f>
        <v>2798199.49</v>
      </c>
    </row>
    <row r="1661" spans="1:6" x14ac:dyDescent="0.2">
      <c r="A1661" s="14" t="s">
        <v>16</v>
      </c>
      <c r="B1661" s="18" t="s">
        <v>1239</v>
      </c>
      <c r="C1661" s="19">
        <v>397398.93</v>
      </c>
      <c r="D1661" s="19">
        <v>2644568.25</v>
      </c>
      <c r="E1661" s="19">
        <v>2644568.25</v>
      </c>
      <c r="F1661" s="20">
        <v>2644568.25</v>
      </c>
    </row>
    <row r="1662" spans="1:6" x14ac:dyDescent="0.2">
      <c r="A1662" s="14" t="s">
        <v>22</v>
      </c>
      <c r="B1662" s="18" t="s">
        <v>1240</v>
      </c>
      <c r="C1662" s="19">
        <v>0</v>
      </c>
      <c r="D1662" s="19">
        <v>1033893</v>
      </c>
      <c r="E1662" s="19">
        <v>153631.24</v>
      </c>
      <c r="F1662" s="20">
        <v>153631.24</v>
      </c>
    </row>
    <row r="1663" spans="1:6" x14ac:dyDescent="0.2">
      <c r="A1663" s="14" t="s">
        <v>559</v>
      </c>
      <c r="B1663" s="15" t="s">
        <v>560</v>
      </c>
      <c r="C1663" s="16">
        <f>SUBTOTAL(9,C1664:C1671)</f>
        <v>1927038.25</v>
      </c>
      <c r="D1663" s="16">
        <f>SUBTOTAL(9,D1664:D1671)</f>
        <v>22245189.420000002</v>
      </c>
      <c r="E1663" s="16">
        <f>SUBTOTAL(9,E1664:E1671)</f>
        <v>21393882</v>
      </c>
      <c r="F1663" s="17">
        <f>SUBTOTAL(9,F1664:F1671)</f>
        <v>21393882</v>
      </c>
    </row>
    <row r="1664" spans="1:6" x14ac:dyDescent="0.2">
      <c r="A1664" s="14" t="s">
        <v>26</v>
      </c>
      <c r="B1664" s="18" t="s">
        <v>27</v>
      </c>
      <c r="C1664" s="16">
        <f>SUBTOTAL(9,C1665:C1666)</f>
        <v>834372.98</v>
      </c>
      <c r="D1664" s="16">
        <f>SUBTOTAL(9,D1665:D1666)</f>
        <v>11454515.68</v>
      </c>
      <c r="E1664" s="16">
        <f>SUBTOTAL(9,E1665:E1666)</f>
        <v>11454515.68</v>
      </c>
      <c r="F1664" s="17">
        <f>SUBTOTAL(9,F1665:F1666)</f>
        <v>11454515.68</v>
      </c>
    </row>
    <row r="1665" spans="1:6" x14ac:dyDescent="0.2">
      <c r="A1665" s="14" t="s">
        <v>14</v>
      </c>
      <c r="B1665" s="18" t="s">
        <v>15</v>
      </c>
      <c r="C1665" s="16">
        <f>SUBTOTAL(9,C1666:C1666)</f>
        <v>834372.98</v>
      </c>
      <c r="D1665" s="16">
        <f>SUBTOTAL(9,D1666:D1666)</f>
        <v>11454515.68</v>
      </c>
      <c r="E1665" s="16">
        <f>SUBTOTAL(9,E1666:E1666)</f>
        <v>11454515.68</v>
      </c>
      <c r="F1665" s="17">
        <f>SUBTOTAL(9,F1666:F1666)</f>
        <v>11454515.68</v>
      </c>
    </row>
    <row r="1666" spans="1:6" x14ac:dyDescent="0.2">
      <c r="A1666" s="14" t="s">
        <v>16</v>
      </c>
      <c r="B1666" s="18" t="s">
        <v>1065</v>
      </c>
      <c r="C1666" s="19">
        <v>834372.98</v>
      </c>
      <c r="D1666" s="19">
        <v>11454515.68</v>
      </c>
      <c r="E1666" s="19">
        <v>11454515.68</v>
      </c>
      <c r="F1666" s="20">
        <v>11454515.68</v>
      </c>
    </row>
    <row r="1667" spans="1:6" x14ac:dyDescent="0.2">
      <c r="A1667" s="14" t="s">
        <v>89</v>
      </c>
      <c r="B1667" s="18" t="s">
        <v>716</v>
      </c>
      <c r="C1667" s="16">
        <f>SUBTOTAL(9,C1668:C1671)</f>
        <v>1092665.27</v>
      </c>
      <c r="D1667" s="16">
        <f>SUBTOTAL(9,D1668:D1671)</f>
        <v>10790673.74</v>
      </c>
      <c r="E1667" s="16">
        <f>SUBTOTAL(9,E1668:E1671)</f>
        <v>9939366.3200000003</v>
      </c>
      <c r="F1667" s="17">
        <f>SUBTOTAL(9,F1668:F1671)</f>
        <v>9939366.3200000003</v>
      </c>
    </row>
    <row r="1668" spans="1:6" x14ac:dyDescent="0.2">
      <c r="A1668" s="14" t="s">
        <v>14</v>
      </c>
      <c r="B1668" s="18" t="s">
        <v>15</v>
      </c>
      <c r="C1668" s="16">
        <f>SUBTOTAL(9,C1669:C1671)</f>
        <v>1092665.27</v>
      </c>
      <c r="D1668" s="16">
        <f>SUBTOTAL(9,D1669:D1671)</f>
        <v>10790673.74</v>
      </c>
      <c r="E1668" s="16">
        <f>SUBTOTAL(9,E1669:E1671)</f>
        <v>9939366.3200000003</v>
      </c>
      <c r="F1668" s="17">
        <f>SUBTOTAL(9,F1669:F1671)</f>
        <v>9939366.3200000003</v>
      </c>
    </row>
    <row r="1669" spans="1:6" x14ac:dyDescent="0.2">
      <c r="A1669" s="14" t="s">
        <v>16</v>
      </c>
      <c r="B1669" s="18" t="s">
        <v>1241</v>
      </c>
      <c r="C1669" s="19">
        <v>1092665.27</v>
      </c>
      <c r="D1669" s="19">
        <v>8754269.7400000002</v>
      </c>
      <c r="E1669" s="19">
        <v>8750762.4299999997</v>
      </c>
      <c r="F1669" s="20">
        <v>8750762.4299999997</v>
      </c>
    </row>
    <row r="1670" spans="1:6" x14ac:dyDescent="0.2">
      <c r="A1670" s="14" t="s">
        <v>29</v>
      </c>
      <c r="B1670" s="18" t="s">
        <v>1242</v>
      </c>
      <c r="C1670" s="19">
        <v>0</v>
      </c>
      <c r="D1670" s="19">
        <v>1870451</v>
      </c>
      <c r="E1670" s="19">
        <v>1022650.89</v>
      </c>
      <c r="F1670" s="20">
        <v>1022650.89</v>
      </c>
    </row>
    <row r="1671" spans="1:6" x14ac:dyDescent="0.2">
      <c r="A1671" s="14" t="s">
        <v>31</v>
      </c>
      <c r="B1671" s="18" t="s">
        <v>1243</v>
      </c>
      <c r="C1671" s="19">
        <v>0</v>
      </c>
      <c r="D1671" s="19">
        <v>165953</v>
      </c>
      <c r="E1671" s="19">
        <v>165953</v>
      </c>
      <c r="F1671" s="20">
        <v>165953</v>
      </c>
    </row>
    <row r="1672" spans="1:6" x14ac:dyDescent="0.2">
      <c r="A1672" s="14" t="s">
        <v>189</v>
      </c>
      <c r="B1672" s="15" t="s">
        <v>190</v>
      </c>
      <c r="C1672" s="16">
        <f>SUBTOTAL(9,C1673:C1675)</f>
        <v>108735.18</v>
      </c>
      <c r="D1672" s="16">
        <f>SUBTOTAL(9,D1673:D1675)</f>
        <v>4283686.0599999996</v>
      </c>
      <c r="E1672" s="16">
        <f>SUBTOTAL(9,E1673:E1675)</f>
        <v>4283686.0599999996</v>
      </c>
      <c r="F1672" s="17">
        <f>SUBTOTAL(9,F1673:F1675)</f>
        <v>4283686.0599999996</v>
      </c>
    </row>
    <row r="1673" spans="1:6" x14ac:dyDescent="0.2">
      <c r="A1673" s="14" t="s">
        <v>55</v>
      </c>
      <c r="B1673" s="18" t="s">
        <v>243</v>
      </c>
      <c r="C1673" s="16">
        <f>SUBTOTAL(9,C1674:C1675)</f>
        <v>108735.18</v>
      </c>
      <c r="D1673" s="16">
        <f>SUBTOTAL(9,D1674:D1675)</f>
        <v>4283686.0599999996</v>
      </c>
      <c r="E1673" s="16">
        <f>SUBTOTAL(9,E1674:E1675)</f>
        <v>4283686.0599999996</v>
      </c>
      <c r="F1673" s="17">
        <f>SUBTOTAL(9,F1674:F1675)</f>
        <v>4283686.0599999996</v>
      </c>
    </row>
    <row r="1674" spans="1:6" x14ac:dyDescent="0.2">
      <c r="A1674" s="14" t="s">
        <v>14</v>
      </c>
      <c r="B1674" s="18" t="s">
        <v>15</v>
      </c>
      <c r="C1674" s="16">
        <f>SUBTOTAL(9,C1675:C1675)</f>
        <v>108735.18</v>
      </c>
      <c r="D1674" s="16">
        <f>SUBTOTAL(9,D1675:D1675)</f>
        <v>4283686.0599999996</v>
      </c>
      <c r="E1674" s="16">
        <f>SUBTOTAL(9,E1675:E1675)</f>
        <v>4283686.0599999996</v>
      </c>
      <c r="F1674" s="17">
        <f>SUBTOTAL(9,F1675:F1675)</f>
        <v>4283686.0599999996</v>
      </c>
    </row>
    <row r="1675" spans="1:6" x14ac:dyDescent="0.2">
      <c r="A1675" s="14" t="s">
        <v>16</v>
      </c>
      <c r="B1675" s="18" t="s">
        <v>1244</v>
      </c>
      <c r="C1675" s="19">
        <v>108735.18</v>
      </c>
      <c r="D1675" s="19">
        <v>4283686.0599999996</v>
      </c>
      <c r="E1675" s="19">
        <v>4283686.0599999996</v>
      </c>
      <c r="F1675" s="20">
        <v>4283686.0599999996</v>
      </c>
    </row>
    <row r="1676" spans="1:6" x14ac:dyDescent="0.2">
      <c r="A1676" s="14" t="s">
        <v>1069</v>
      </c>
      <c r="B1676" s="15" t="s">
        <v>1070</v>
      </c>
      <c r="C1676" s="16">
        <f>SUBTOTAL(9,C1677:C1679)</f>
        <v>102356.22</v>
      </c>
      <c r="D1676" s="16">
        <f>SUBTOTAL(9,D1677:D1679)</f>
        <v>654043.93999999994</v>
      </c>
      <c r="E1676" s="16">
        <f>SUBTOTAL(9,E1677:E1679)</f>
        <v>654043.93999999994</v>
      </c>
      <c r="F1676" s="17">
        <f>SUBTOTAL(9,F1677:F1679)</f>
        <v>654043.93999999994</v>
      </c>
    </row>
    <row r="1677" spans="1:6" x14ac:dyDescent="0.2">
      <c r="A1677" s="14" t="s">
        <v>89</v>
      </c>
      <c r="B1677" s="18" t="s">
        <v>1071</v>
      </c>
      <c r="C1677" s="16">
        <f>SUBTOTAL(9,C1678:C1679)</f>
        <v>102356.22</v>
      </c>
      <c r="D1677" s="16">
        <f>SUBTOTAL(9,D1678:D1679)</f>
        <v>654043.93999999994</v>
      </c>
      <c r="E1677" s="16">
        <f>SUBTOTAL(9,E1678:E1679)</f>
        <v>654043.93999999994</v>
      </c>
      <c r="F1677" s="17">
        <f>SUBTOTAL(9,F1678:F1679)</f>
        <v>654043.93999999994</v>
      </c>
    </row>
    <row r="1678" spans="1:6" x14ac:dyDescent="0.2">
      <c r="A1678" s="14" t="s">
        <v>14</v>
      </c>
      <c r="B1678" s="18" t="s">
        <v>15</v>
      </c>
      <c r="C1678" s="16">
        <f>SUBTOTAL(9,C1679:C1679)</f>
        <v>102356.22</v>
      </c>
      <c r="D1678" s="16">
        <f>SUBTOTAL(9,D1679:D1679)</f>
        <v>654043.93999999994</v>
      </c>
      <c r="E1678" s="16">
        <f>SUBTOTAL(9,E1679:E1679)</f>
        <v>654043.93999999994</v>
      </c>
      <c r="F1678" s="17">
        <f>SUBTOTAL(9,F1679:F1679)</f>
        <v>654043.93999999994</v>
      </c>
    </row>
    <row r="1679" spans="1:6" x14ac:dyDescent="0.2">
      <c r="A1679" s="14" t="s">
        <v>16</v>
      </c>
      <c r="B1679" s="18" t="s">
        <v>1245</v>
      </c>
      <c r="C1679" s="19">
        <v>102356.22</v>
      </c>
      <c r="D1679" s="19">
        <v>654043.93999999994</v>
      </c>
      <c r="E1679" s="19">
        <v>654043.93999999994</v>
      </c>
      <c r="F1679" s="20">
        <v>654043.93999999994</v>
      </c>
    </row>
    <row r="1680" spans="1:6" x14ac:dyDescent="0.2">
      <c r="A1680" s="21" t="s">
        <v>1246</v>
      </c>
      <c r="B1680" s="15" t="s">
        <v>1247</v>
      </c>
      <c r="C1680" s="22">
        <f>SUBTOTAL(9,C1681:C1710)</f>
        <v>22305210.370000001</v>
      </c>
      <c r="D1680" s="22">
        <f>SUBTOTAL(9,D1681:D1710)</f>
        <v>69273748.069999993</v>
      </c>
      <c r="E1680" s="22">
        <f>SUBTOTAL(9,E1681:E1710)</f>
        <v>64537899.589999996</v>
      </c>
      <c r="F1680" s="17">
        <f>SUBTOTAL(9,F1681:F1710)</f>
        <v>64538169.619999997</v>
      </c>
    </row>
    <row r="1681" spans="1:6" x14ac:dyDescent="0.2">
      <c r="A1681" s="10" t="s">
        <v>8</v>
      </c>
      <c r="B1681" s="11" t="s">
        <v>1247</v>
      </c>
      <c r="C1681" s="12">
        <f>SUBTOTAL(9,C1682:C1710)</f>
        <v>22305210.370000001</v>
      </c>
      <c r="D1681" s="12">
        <f>SUBTOTAL(9,D1682:D1710)</f>
        <v>69273748.069999993</v>
      </c>
      <c r="E1681" s="12">
        <f>SUBTOTAL(9,E1682:E1710)</f>
        <v>64537899.589999996</v>
      </c>
      <c r="F1681" s="13">
        <f>SUBTOTAL(9,F1682:F1710)</f>
        <v>64538169.619999997</v>
      </c>
    </row>
    <row r="1682" spans="1:6" x14ac:dyDescent="0.2">
      <c r="A1682" s="14" t="s">
        <v>538</v>
      </c>
      <c r="B1682" s="15" t="s">
        <v>539</v>
      </c>
      <c r="C1682" s="16">
        <f>SUBTOTAL(9,C1683:C1692)</f>
        <v>5516730.5599999996</v>
      </c>
      <c r="D1682" s="16">
        <f>SUBTOTAL(9,D1683:D1692)</f>
        <v>20500956.32</v>
      </c>
      <c r="E1682" s="16">
        <f>SUBTOTAL(9,E1683:E1692)</f>
        <v>16096283.85</v>
      </c>
      <c r="F1682" s="17">
        <f>SUBTOTAL(9,F1683:F1692)</f>
        <v>16096283.85</v>
      </c>
    </row>
    <row r="1683" spans="1:6" x14ac:dyDescent="0.2">
      <c r="A1683" s="14" t="s">
        <v>131</v>
      </c>
      <c r="B1683" s="18" t="s">
        <v>896</v>
      </c>
      <c r="C1683" s="16">
        <f>SUBTOTAL(9,C1684:C1692)</f>
        <v>5516730.5599999996</v>
      </c>
      <c r="D1683" s="16">
        <f>SUBTOTAL(9,D1684:D1692)</f>
        <v>20500956.32</v>
      </c>
      <c r="E1683" s="16">
        <f>SUBTOTAL(9,E1684:E1692)</f>
        <v>16096283.85</v>
      </c>
      <c r="F1683" s="17">
        <f>SUBTOTAL(9,F1684:F1692)</f>
        <v>16096283.85</v>
      </c>
    </row>
    <row r="1684" spans="1:6" x14ac:dyDescent="0.2">
      <c r="A1684" s="14" t="s">
        <v>14</v>
      </c>
      <c r="B1684" s="18" t="s">
        <v>15</v>
      </c>
      <c r="C1684" s="16">
        <f>SUBTOTAL(9,C1685:C1692)</f>
        <v>5516730.5599999996</v>
      </c>
      <c r="D1684" s="16">
        <f>SUBTOTAL(9,D1685:D1692)</f>
        <v>20500956.32</v>
      </c>
      <c r="E1684" s="16">
        <f>SUBTOTAL(9,E1685:E1692)</f>
        <v>16096283.85</v>
      </c>
      <c r="F1684" s="17">
        <f>SUBTOTAL(9,F1685:F1692)</f>
        <v>16096283.85</v>
      </c>
    </row>
    <row r="1685" spans="1:6" x14ac:dyDescent="0.2">
      <c r="A1685" s="14" t="s">
        <v>16</v>
      </c>
      <c r="B1685" s="18" t="s">
        <v>1248</v>
      </c>
      <c r="C1685" s="19">
        <v>5516730.5599999996</v>
      </c>
      <c r="D1685" s="19">
        <v>14772166.640000001</v>
      </c>
      <c r="E1685" s="19">
        <v>14772166.640000001</v>
      </c>
      <c r="F1685" s="20">
        <v>14772166.640000001</v>
      </c>
    </row>
    <row r="1686" spans="1:6" x14ac:dyDescent="0.2">
      <c r="A1686" s="14" t="s">
        <v>31</v>
      </c>
      <c r="B1686" s="18" t="s">
        <v>1249</v>
      </c>
      <c r="C1686" s="19">
        <v>0</v>
      </c>
      <c r="D1686" s="19">
        <v>1090743.68</v>
      </c>
      <c r="E1686" s="19">
        <v>357067.68</v>
      </c>
      <c r="F1686" s="20">
        <v>357067.68</v>
      </c>
    </row>
    <row r="1687" spans="1:6" x14ac:dyDescent="0.2">
      <c r="A1687" s="14" t="s">
        <v>33</v>
      </c>
      <c r="B1687" s="18" t="s">
        <v>1250</v>
      </c>
      <c r="C1687" s="19">
        <v>0</v>
      </c>
      <c r="D1687" s="19">
        <v>111000</v>
      </c>
      <c r="E1687" s="19">
        <v>69198.429999999993</v>
      </c>
      <c r="F1687" s="20">
        <v>69198.429999999993</v>
      </c>
    </row>
    <row r="1688" spans="1:6" x14ac:dyDescent="0.2">
      <c r="A1688" s="14" t="s">
        <v>35</v>
      </c>
      <c r="B1688" s="18" t="s">
        <v>1251</v>
      </c>
      <c r="C1688" s="19">
        <v>0</v>
      </c>
      <c r="D1688" s="19">
        <v>343796</v>
      </c>
      <c r="E1688" s="19">
        <v>255266.86</v>
      </c>
      <c r="F1688" s="20">
        <v>255266.86</v>
      </c>
    </row>
    <row r="1689" spans="1:6" x14ac:dyDescent="0.2">
      <c r="A1689" s="14" t="s">
        <v>37</v>
      </c>
      <c r="B1689" s="18" t="s">
        <v>1252</v>
      </c>
      <c r="C1689" s="19">
        <v>0</v>
      </c>
      <c r="D1689" s="19">
        <v>38000</v>
      </c>
      <c r="E1689" s="19">
        <v>38000</v>
      </c>
      <c r="F1689" s="20">
        <v>38000</v>
      </c>
    </row>
    <row r="1690" spans="1:6" x14ac:dyDescent="0.2">
      <c r="A1690" s="14" t="s">
        <v>39</v>
      </c>
      <c r="B1690" s="18" t="s">
        <v>1253</v>
      </c>
      <c r="C1690" s="19">
        <v>0</v>
      </c>
      <c r="D1690" s="19">
        <v>753300</v>
      </c>
      <c r="E1690" s="19">
        <v>361939.15</v>
      </c>
      <c r="F1690" s="20">
        <v>361939.15</v>
      </c>
    </row>
    <row r="1691" spans="1:6" x14ac:dyDescent="0.2">
      <c r="A1691" s="14" t="s">
        <v>203</v>
      </c>
      <c r="B1691" s="18" t="s">
        <v>1254</v>
      </c>
      <c r="C1691" s="19">
        <v>0</v>
      </c>
      <c r="D1691" s="19">
        <v>1252000</v>
      </c>
      <c r="E1691" s="19">
        <v>168233.78</v>
      </c>
      <c r="F1691" s="20">
        <v>168233.78</v>
      </c>
    </row>
    <row r="1692" spans="1:6" x14ac:dyDescent="0.2">
      <c r="A1692" s="14" t="s">
        <v>205</v>
      </c>
      <c r="B1692" s="18" t="s">
        <v>1255</v>
      </c>
      <c r="C1692" s="19">
        <v>0</v>
      </c>
      <c r="D1692" s="19">
        <v>2139950</v>
      </c>
      <c r="E1692" s="19">
        <v>74411.31</v>
      </c>
      <c r="F1692" s="20">
        <v>74411.31</v>
      </c>
    </row>
    <row r="1693" spans="1:6" x14ac:dyDescent="0.2">
      <c r="A1693" s="14" t="s">
        <v>559</v>
      </c>
      <c r="B1693" s="15" t="s">
        <v>560</v>
      </c>
      <c r="C1693" s="16">
        <f>SUBTOTAL(9,C1694:C1702)</f>
        <v>15909666.119999999</v>
      </c>
      <c r="D1693" s="16">
        <f>SUBTOTAL(9,D1694:D1702)</f>
        <v>32403221.369999997</v>
      </c>
      <c r="E1693" s="16">
        <f>SUBTOTAL(9,E1694:E1702)</f>
        <v>32072045.359999996</v>
      </c>
      <c r="F1693" s="17">
        <f>SUBTOTAL(9,F1694:F1702)</f>
        <v>32072315.389999997</v>
      </c>
    </row>
    <row r="1694" spans="1:6" x14ac:dyDescent="0.2">
      <c r="A1694" s="14" t="s">
        <v>26</v>
      </c>
      <c r="B1694" s="18" t="s">
        <v>27</v>
      </c>
      <c r="C1694" s="16">
        <f>SUBTOTAL(9,C1695:C1696)</f>
        <v>3692898.78</v>
      </c>
      <c r="D1694" s="16">
        <f>SUBTOTAL(9,D1695:D1696)</f>
        <v>8128032.3799999999</v>
      </c>
      <c r="E1694" s="16">
        <f>SUBTOTAL(9,E1695:E1696)</f>
        <v>8127762.3499999996</v>
      </c>
      <c r="F1694" s="17">
        <f>SUBTOTAL(9,F1695:F1696)</f>
        <v>8128032.3799999999</v>
      </c>
    </row>
    <row r="1695" spans="1:6" x14ac:dyDescent="0.2">
      <c r="A1695" s="14" t="s">
        <v>14</v>
      </c>
      <c r="B1695" s="18" t="s">
        <v>15</v>
      </c>
      <c r="C1695" s="16">
        <f>SUBTOTAL(9,C1696:C1696)</f>
        <v>3692898.78</v>
      </c>
      <c r="D1695" s="16">
        <f>SUBTOTAL(9,D1696:D1696)</f>
        <v>8128032.3799999999</v>
      </c>
      <c r="E1695" s="16">
        <f>SUBTOTAL(9,E1696:E1696)</f>
        <v>8127762.3499999996</v>
      </c>
      <c r="F1695" s="17">
        <f>SUBTOTAL(9,F1696:F1696)</f>
        <v>8128032.3799999999</v>
      </c>
    </row>
    <row r="1696" spans="1:6" x14ac:dyDescent="0.2">
      <c r="A1696" s="14" t="s">
        <v>16</v>
      </c>
      <c r="B1696" s="18" t="s">
        <v>1256</v>
      </c>
      <c r="C1696" s="19">
        <v>3692898.78</v>
      </c>
      <c r="D1696" s="19">
        <v>8128032.3799999999</v>
      </c>
      <c r="E1696" s="19">
        <v>8127762.3499999996</v>
      </c>
      <c r="F1696" s="20">
        <v>8128032.3799999999</v>
      </c>
    </row>
    <row r="1697" spans="1:6" x14ac:dyDescent="0.2">
      <c r="A1697" s="14" t="s">
        <v>89</v>
      </c>
      <c r="B1697" s="18" t="s">
        <v>716</v>
      </c>
      <c r="C1697" s="16">
        <f>SUBTOTAL(9,C1698:C1702)</f>
        <v>12216767.34</v>
      </c>
      <c r="D1697" s="16">
        <f>SUBTOTAL(9,D1698:D1702)</f>
        <v>24275188.989999998</v>
      </c>
      <c r="E1697" s="16">
        <f>SUBTOTAL(9,E1698:E1702)</f>
        <v>23944283.009999998</v>
      </c>
      <c r="F1697" s="17">
        <f>SUBTOTAL(9,F1698:F1702)</f>
        <v>23944283.009999998</v>
      </c>
    </row>
    <row r="1698" spans="1:6" x14ac:dyDescent="0.2">
      <c r="A1698" s="14" t="s">
        <v>14</v>
      </c>
      <c r="B1698" s="18" t="s">
        <v>15</v>
      </c>
      <c r="C1698" s="16">
        <f>SUBTOTAL(9,C1699:C1702)</f>
        <v>12216767.34</v>
      </c>
      <c r="D1698" s="16">
        <f>SUBTOTAL(9,D1699:D1702)</f>
        <v>24275188.989999998</v>
      </c>
      <c r="E1698" s="16">
        <f>SUBTOTAL(9,E1699:E1702)</f>
        <v>23944283.009999998</v>
      </c>
      <c r="F1698" s="17">
        <f>SUBTOTAL(9,F1699:F1702)</f>
        <v>23944283.009999998</v>
      </c>
    </row>
    <row r="1699" spans="1:6" x14ac:dyDescent="0.2">
      <c r="A1699" s="14" t="s">
        <v>16</v>
      </c>
      <c r="B1699" s="18" t="s">
        <v>1257</v>
      </c>
      <c r="C1699" s="19">
        <v>12216767.34</v>
      </c>
      <c r="D1699" s="19">
        <v>20189719.989999998</v>
      </c>
      <c r="E1699" s="19">
        <v>20189719.989999998</v>
      </c>
      <c r="F1699" s="20">
        <v>20189719.989999998</v>
      </c>
    </row>
    <row r="1700" spans="1:6" x14ac:dyDescent="0.2">
      <c r="A1700" s="14" t="s">
        <v>22</v>
      </c>
      <c r="B1700" s="18" t="s">
        <v>1231</v>
      </c>
      <c r="C1700" s="19">
        <v>0</v>
      </c>
      <c r="D1700" s="19">
        <v>3552068</v>
      </c>
      <c r="E1700" s="19">
        <v>3222717.7</v>
      </c>
      <c r="F1700" s="20">
        <v>3222717.7</v>
      </c>
    </row>
    <row r="1701" spans="1:6" x14ac:dyDescent="0.2">
      <c r="A1701" s="14" t="s">
        <v>29</v>
      </c>
      <c r="B1701" s="18" t="s">
        <v>1232</v>
      </c>
      <c r="C1701" s="19">
        <v>0</v>
      </c>
      <c r="D1701" s="19">
        <v>381600</v>
      </c>
      <c r="E1701" s="19">
        <v>380044.32</v>
      </c>
      <c r="F1701" s="20">
        <v>380044.32</v>
      </c>
    </row>
    <row r="1702" spans="1:6" x14ac:dyDescent="0.2">
      <c r="A1702" s="14" t="s">
        <v>31</v>
      </c>
      <c r="B1702" s="18" t="s">
        <v>1233</v>
      </c>
      <c r="C1702" s="19">
        <v>0</v>
      </c>
      <c r="D1702" s="19">
        <v>151801</v>
      </c>
      <c r="E1702" s="19">
        <v>151801</v>
      </c>
      <c r="F1702" s="20">
        <v>151801</v>
      </c>
    </row>
    <row r="1703" spans="1:6" x14ac:dyDescent="0.2">
      <c r="A1703" s="14" t="s">
        <v>189</v>
      </c>
      <c r="B1703" s="15" t="s">
        <v>190</v>
      </c>
      <c r="C1703" s="16">
        <f>SUBTOTAL(9,C1704:C1706)</f>
        <v>380895.18</v>
      </c>
      <c r="D1703" s="16">
        <f>SUBTOTAL(9,D1704:D1706)</f>
        <v>9914371.8300000001</v>
      </c>
      <c r="E1703" s="16">
        <f>SUBTOTAL(9,E1704:E1706)</f>
        <v>9914371.8300000001</v>
      </c>
      <c r="F1703" s="17">
        <f>SUBTOTAL(9,F1704:F1706)</f>
        <v>9914371.8300000001</v>
      </c>
    </row>
    <row r="1704" spans="1:6" x14ac:dyDescent="0.2">
      <c r="A1704" s="14" t="s">
        <v>55</v>
      </c>
      <c r="B1704" s="18" t="s">
        <v>243</v>
      </c>
      <c r="C1704" s="16">
        <f>SUBTOTAL(9,C1705:C1706)</f>
        <v>380895.18</v>
      </c>
      <c r="D1704" s="16">
        <f>SUBTOTAL(9,D1705:D1706)</f>
        <v>9914371.8300000001</v>
      </c>
      <c r="E1704" s="16">
        <f>SUBTOTAL(9,E1705:E1706)</f>
        <v>9914371.8300000001</v>
      </c>
      <c r="F1704" s="17">
        <f>SUBTOTAL(9,F1705:F1706)</f>
        <v>9914371.8300000001</v>
      </c>
    </row>
    <row r="1705" spans="1:6" x14ac:dyDescent="0.2">
      <c r="A1705" s="14" t="s">
        <v>14</v>
      </c>
      <c r="B1705" s="18" t="s">
        <v>15</v>
      </c>
      <c r="C1705" s="16">
        <f>SUBTOTAL(9,C1706:C1706)</f>
        <v>380895.18</v>
      </c>
      <c r="D1705" s="16">
        <f>SUBTOTAL(9,D1706:D1706)</f>
        <v>9914371.8300000001</v>
      </c>
      <c r="E1705" s="16">
        <f>SUBTOTAL(9,E1706:E1706)</f>
        <v>9914371.8300000001</v>
      </c>
      <c r="F1705" s="17">
        <f>SUBTOTAL(9,F1706:F1706)</f>
        <v>9914371.8300000001</v>
      </c>
    </row>
    <row r="1706" spans="1:6" x14ac:dyDescent="0.2">
      <c r="A1706" s="14" t="s">
        <v>16</v>
      </c>
      <c r="B1706" s="18" t="s">
        <v>1258</v>
      </c>
      <c r="C1706" s="19">
        <v>380895.18</v>
      </c>
      <c r="D1706" s="19">
        <v>9914371.8300000001</v>
      </c>
      <c r="E1706" s="19">
        <v>9914371.8300000001</v>
      </c>
      <c r="F1706" s="20">
        <v>9914371.8300000001</v>
      </c>
    </row>
    <row r="1707" spans="1:6" x14ac:dyDescent="0.2">
      <c r="A1707" s="14" t="s">
        <v>1069</v>
      </c>
      <c r="B1707" s="15" t="s">
        <v>1070</v>
      </c>
      <c r="C1707" s="16">
        <f>SUBTOTAL(9,C1708:C1710)</f>
        <v>497918.51</v>
      </c>
      <c r="D1707" s="16">
        <f>SUBTOTAL(9,D1708:D1710)</f>
        <v>6455198.5499999998</v>
      </c>
      <c r="E1707" s="16">
        <f>SUBTOTAL(9,E1708:E1710)</f>
        <v>6455198.5499999998</v>
      </c>
      <c r="F1707" s="17">
        <f>SUBTOTAL(9,F1708:F1710)</f>
        <v>6455198.5499999998</v>
      </c>
    </row>
    <row r="1708" spans="1:6" x14ac:dyDescent="0.2">
      <c r="A1708" s="14" t="s">
        <v>89</v>
      </c>
      <c r="B1708" s="18" t="s">
        <v>1071</v>
      </c>
      <c r="C1708" s="16">
        <f>SUBTOTAL(9,C1709:C1710)</f>
        <v>497918.51</v>
      </c>
      <c r="D1708" s="16">
        <f>SUBTOTAL(9,D1709:D1710)</f>
        <v>6455198.5499999998</v>
      </c>
      <c r="E1708" s="16">
        <f>SUBTOTAL(9,E1709:E1710)</f>
        <v>6455198.5499999998</v>
      </c>
      <c r="F1708" s="17">
        <f>SUBTOTAL(9,F1709:F1710)</f>
        <v>6455198.5499999998</v>
      </c>
    </row>
    <row r="1709" spans="1:6" x14ac:dyDescent="0.2">
      <c r="A1709" s="14" t="s">
        <v>14</v>
      </c>
      <c r="B1709" s="18" t="s">
        <v>15</v>
      </c>
      <c r="C1709" s="16">
        <f>SUBTOTAL(9,C1710:C1710)</f>
        <v>497918.51</v>
      </c>
      <c r="D1709" s="16">
        <f>SUBTOTAL(9,D1710:D1710)</f>
        <v>6455198.5499999998</v>
      </c>
      <c r="E1709" s="16">
        <f>SUBTOTAL(9,E1710:E1710)</f>
        <v>6455198.5499999998</v>
      </c>
      <c r="F1709" s="17">
        <f>SUBTOTAL(9,F1710:F1710)</f>
        <v>6455198.5499999998</v>
      </c>
    </row>
    <row r="1710" spans="1:6" x14ac:dyDescent="0.2">
      <c r="A1710" s="14" t="s">
        <v>16</v>
      </c>
      <c r="B1710" s="18" t="s">
        <v>1259</v>
      </c>
      <c r="C1710" s="19">
        <v>497918.51</v>
      </c>
      <c r="D1710" s="19">
        <v>6455198.5499999998</v>
      </c>
      <c r="E1710" s="19">
        <v>6455198.5499999998</v>
      </c>
      <c r="F1710" s="20">
        <v>6455198.5499999998</v>
      </c>
    </row>
    <row r="1711" spans="1:6" x14ac:dyDescent="0.2">
      <c r="A1711" s="21" t="s">
        <v>1260</v>
      </c>
      <c r="B1711" s="15" t="s">
        <v>1261</v>
      </c>
      <c r="C1711" s="22">
        <f>SUBTOTAL(9,C1712:C1739)</f>
        <v>1931021.7999999998</v>
      </c>
      <c r="D1711" s="22">
        <f>SUBTOTAL(9,D1712:D1739)</f>
        <v>39295528.18</v>
      </c>
      <c r="E1711" s="22">
        <f>SUBTOTAL(9,E1712:E1739)</f>
        <v>38260071.880000003</v>
      </c>
      <c r="F1711" s="17">
        <f>SUBTOTAL(9,F1712:F1739)</f>
        <v>38260071.880000003</v>
      </c>
    </row>
    <row r="1712" spans="1:6" x14ac:dyDescent="0.2">
      <c r="A1712" s="10" t="s">
        <v>8</v>
      </c>
      <c r="B1712" s="11" t="s">
        <v>1261</v>
      </c>
      <c r="C1712" s="12">
        <f>SUBTOTAL(9,C1713:C1739)</f>
        <v>1931021.7999999998</v>
      </c>
      <c r="D1712" s="12">
        <f>SUBTOTAL(9,D1713:D1739)</f>
        <v>39295528.18</v>
      </c>
      <c r="E1712" s="12">
        <f>SUBTOTAL(9,E1713:E1739)</f>
        <v>38260071.880000003</v>
      </c>
      <c r="F1712" s="13">
        <f>SUBTOTAL(9,F1713:F1739)</f>
        <v>38260071.880000003</v>
      </c>
    </row>
    <row r="1713" spans="1:6" x14ac:dyDescent="0.2">
      <c r="A1713" s="14" t="s">
        <v>538</v>
      </c>
      <c r="B1713" s="15" t="s">
        <v>539</v>
      </c>
      <c r="C1713" s="16">
        <f>SUBTOTAL(9,C1714:C1719)</f>
        <v>519317.38</v>
      </c>
      <c r="D1713" s="16">
        <f>SUBTOTAL(9,D1714:D1719)</f>
        <v>13181631.529999999</v>
      </c>
      <c r="E1713" s="16">
        <f>SUBTOTAL(9,E1714:E1719)</f>
        <v>12437012.77</v>
      </c>
      <c r="F1713" s="17">
        <f>SUBTOTAL(9,F1714:F1719)</f>
        <v>12437012.77</v>
      </c>
    </row>
    <row r="1714" spans="1:6" x14ac:dyDescent="0.2">
      <c r="A1714" s="14" t="s">
        <v>131</v>
      </c>
      <c r="B1714" s="18" t="s">
        <v>896</v>
      </c>
      <c r="C1714" s="16">
        <f>SUBTOTAL(9,C1715:C1719)</f>
        <v>519317.38</v>
      </c>
      <c r="D1714" s="16">
        <f>SUBTOTAL(9,D1715:D1719)</f>
        <v>13181631.529999999</v>
      </c>
      <c r="E1714" s="16">
        <f>SUBTOTAL(9,E1715:E1719)</f>
        <v>12437012.77</v>
      </c>
      <c r="F1714" s="17">
        <f>SUBTOTAL(9,F1715:F1719)</f>
        <v>12437012.77</v>
      </c>
    </row>
    <row r="1715" spans="1:6" x14ac:dyDescent="0.2">
      <c r="A1715" s="14" t="s">
        <v>14</v>
      </c>
      <c r="B1715" s="18" t="s">
        <v>15</v>
      </c>
      <c r="C1715" s="16">
        <f>SUBTOTAL(9,C1716:C1719)</f>
        <v>519317.38</v>
      </c>
      <c r="D1715" s="16">
        <f>SUBTOTAL(9,D1716:D1719)</f>
        <v>13181631.529999999</v>
      </c>
      <c r="E1715" s="16">
        <f>SUBTOTAL(9,E1716:E1719)</f>
        <v>12437012.77</v>
      </c>
      <c r="F1715" s="17">
        <f>SUBTOTAL(9,F1716:F1719)</f>
        <v>12437012.77</v>
      </c>
    </row>
    <row r="1716" spans="1:6" x14ac:dyDescent="0.2">
      <c r="A1716" s="14" t="s">
        <v>16</v>
      </c>
      <c r="B1716" s="18" t="s">
        <v>1262</v>
      </c>
      <c r="C1716" s="19">
        <v>519317.38</v>
      </c>
      <c r="D1716" s="19">
        <v>10731252.529999999</v>
      </c>
      <c r="E1716" s="19">
        <v>10731252.529999999</v>
      </c>
      <c r="F1716" s="20">
        <v>10731252.529999999</v>
      </c>
    </row>
    <row r="1717" spans="1:6" x14ac:dyDescent="0.2">
      <c r="A1717" s="14" t="s">
        <v>33</v>
      </c>
      <c r="B1717" s="18" t="s">
        <v>1263</v>
      </c>
      <c r="C1717" s="19">
        <v>0</v>
      </c>
      <c r="D1717" s="19">
        <v>173879</v>
      </c>
      <c r="E1717" s="19">
        <v>140933.4</v>
      </c>
      <c r="F1717" s="20">
        <v>140933.4</v>
      </c>
    </row>
    <row r="1718" spans="1:6" x14ac:dyDescent="0.2">
      <c r="A1718" s="14" t="s">
        <v>35</v>
      </c>
      <c r="B1718" s="18" t="s">
        <v>1264</v>
      </c>
      <c r="C1718" s="19">
        <v>0</v>
      </c>
      <c r="D1718" s="19">
        <v>1500000</v>
      </c>
      <c r="E1718" s="19">
        <v>1135905.79</v>
      </c>
      <c r="F1718" s="20">
        <v>1135905.79</v>
      </c>
    </row>
    <row r="1719" spans="1:6" x14ac:dyDescent="0.2">
      <c r="A1719" s="14" t="s">
        <v>37</v>
      </c>
      <c r="B1719" s="18" t="s">
        <v>1265</v>
      </c>
      <c r="C1719" s="19">
        <v>0</v>
      </c>
      <c r="D1719" s="19">
        <v>776500</v>
      </c>
      <c r="E1719" s="19">
        <v>428921.05</v>
      </c>
      <c r="F1719" s="20">
        <v>428921.05</v>
      </c>
    </row>
    <row r="1720" spans="1:6" x14ac:dyDescent="0.2">
      <c r="A1720" s="14" t="s">
        <v>559</v>
      </c>
      <c r="B1720" s="15" t="s">
        <v>560</v>
      </c>
      <c r="C1720" s="16">
        <f>SUBTOTAL(9,C1721:C1730)</f>
        <v>1026824.99</v>
      </c>
      <c r="D1720" s="16">
        <f>SUBTOTAL(9,D1721:D1730)</f>
        <v>21380898.420000002</v>
      </c>
      <c r="E1720" s="16">
        <f>SUBTOTAL(9,E1721:E1730)</f>
        <v>21093721.289999999</v>
      </c>
      <c r="F1720" s="17">
        <f>SUBTOTAL(9,F1721:F1730)</f>
        <v>21093721.289999999</v>
      </c>
    </row>
    <row r="1721" spans="1:6" x14ac:dyDescent="0.2">
      <c r="A1721" s="14" t="s">
        <v>26</v>
      </c>
      <c r="B1721" s="18" t="s">
        <v>27</v>
      </c>
      <c r="C1721" s="16">
        <f>SUBTOTAL(9,C1722:C1723)</f>
        <v>303440.8</v>
      </c>
      <c r="D1721" s="16">
        <f>SUBTOTAL(9,D1722:D1723)</f>
        <v>3757011.83</v>
      </c>
      <c r="E1721" s="16">
        <f>SUBTOTAL(9,E1722:E1723)</f>
        <v>3757011.83</v>
      </c>
      <c r="F1721" s="17">
        <f>SUBTOTAL(9,F1722:F1723)</f>
        <v>3757011.83</v>
      </c>
    </row>
    <row r="1722" spans="1:6" x14ac:dyDescent="0.2">
      <c r="A1722" s="14" t="s">
        <v>14</v>
      </c>
      <c r="B1722" s="18" t="s">
        <v>15</v>
      </c>
      <c r="C1722" s="16">
        <f>SUBTOTAL(9,C1723:C1723)</f>
        <v>303440.8</v>
      </c>
      <c r="D1722" s="16">
        <f>SUBTOTAL(9,D1723:D1723)</f>
        <v>3757011.83</v>
      </c>
      <c r="E1722" s="16">
        <f>SUBTOTAL(9,E1723:E1723)</f>
        <v>3757011.83</v>
      </c>
      <c r="F1722" s="17">
        <f>SUBTOTAL(9,F1723:F1723)</f>
        <v>3757011.83</v>
      </c>
    </row>
    <row r="1723" spans="1:6" x14ac:dyDescent="0.2">
      <c r="A1723" s="14" t="s">
        <v>16</v>
      </c>
      <c r="B1723" s="18" t="s">
        <v>1212</v>
      </c>
      <c r="C1723" s="19">
        <v>303440.8</v>
      </c>
      <c r="D1723" s="19">
        <v>3757011.83</v>
      </c>
      <c r="E1723" s="19">
        <v>3757011.83</v>
      </c>
      <c r="F1723" s="20">
        <v>3757011.83</v>
      </c>
    </row>
    <row r="1724" spans="1:6" x14ac:dyDescent="0.2">
      <c r="A1724" s="14" t="s">
        <v>89</v>
      </c>
      <c r="B1724" s="18" t="s">
        <v>716</v>
      </c>
      <c r="C1724" s="16">
        <f>SUBTOTAL(9,C1725:C1730)</f>
        <v>723384.19</v>
      </c>
      <c r="D1724" s="16">
        <f>SUBTOTAL(9,D1725:D1730)</f>
        <v>17623886.59</v>
      </c>
      <c r="E1724" s="16">
        <f>SUBTOTAL(9,E1725:E1730)</f>
        <v>17336709.460000001</v>
      </c>
      <c r="F1724" s="17">
        <f>SUBTOTAL(9,F1725:F1730)</f>
        <v>17336709.460000001</v>
      </c>
    </row>
    <row r="1725" spans="1:6" x14ac:dyDescent="0.2">
      <c r="A1725" s="14" t="s">
        <v>14</v>
      </c>
      <c r="B1725" s="18" t="s">
        <v>15</v>
      </c>
      <c r="C1725" s="16">
        <f>SUBTOTAL(9,C1726:C1730)</f>
        <v>723384.19</v>
      </c>
      <c r="D1725" s="16">
        <f>SUBTOTAL(9,D1726:D1730)</f>
        <v>17623886.59</v>
      </c>
      <c r="E1725" s="16">
        <f>SUBTOTAL(9,E1726:E1730)</f>
        <v>17336709.460000001</v>
      </c>
      <c r="F1725" s="17">
        <f>SUBTOTAL(9,F1726:F1730)</f>
        <v>17336709.460000001</v>
      </c>
    </row>
    <row r="1726" spans="1:6" x14ac:dyDescent="0.2">
      <c r="A1726" s="14" t="s">
        <v>16</v>
      </c>
      <c r="B1726" s="18" t="s">
        <v>1266</v>
      </c>
      <c r="C1726" s="19">
        <v>723384.19</v>
      </c>
      <c r="D1726" s="19">
        <v>12521935.59</v>
      </c>
      <c r="E1726" s="19">
        <v>12521935.59</v>
      </c>
      <c r="F1726" s="20">
        <v>12521935.59</v>
      </c>
    </row>
    <row r="1727" spans="1:6" x14ac:dyDescent="0.2">
      <c r="A1727" s="14" t="s">
        <v>18</v>
      </c>
      <c r="B1727" s="18" t="s">
        <v>1205</v>
      </c>
      <c r="C1727" s="19">
        <v>0</v>
      </c>
      <c r="D1727" s="19">
        <v>3098539</v>
      </c>
      <c r="E1727" s="19">
        <v>2811417.46</v>
      </c>
      <c r="F1727" s="20">
        <v>2811417.46</v>
      </c>
    </row>
    <row r="1728" spans="1:6" x14ac:dyDescent="0.2">
      <c r="A1728" s="14" t="s">
        <v>22</v>
      </c>
      <c r="B1728" s="18" t="s">
        <v>1215</v>
      </c>
      <c r="C1728" s="19">
        <v>0</v>
      </c>
      <c r="D1728" s="19">
        <v>128232</v>
      </c>
      <c r="E1728" s="19">
        <v>128176.41</v>
      </c>
      <c r="F1728" s="20">
        <v>128176.41</v>
      </c>
    </row>
    <row r="1729" spans="1:6" x14ac:dyDescent="0.2">
      <c r="A1729" s="14" t="s">
        <v>29</v>
      </c>
      <c r="B1729" s="18" t="s">
        <v>1267</v>
      </c>
      <c r="C1729" s="19">
        <v>0</v>
      </c>
      <c r="D1729" s="19">
        <v>1855000</v>
      </c>
      <c r="E1729" s="19">
        <v>1855000</v>
      </c>
      <c r="F1729" s="20">
        <v>1855000</v>
      </c>
    </row>
    <row r="1730" spans="1:6" x14ac:dyDescent="0.2">
      <c r="A1730" s="14" t="s">
        <v>31</v>
      </c>
      <c r="B1730" s="18" t="s">
        <v>1268</v>
      </c>
      <c r="C1730" s="19">
        <v>0</v>
      </c>
      <c r="D1730" s="19">
        <v>20180</v>
      </c>
      <c r="E1730" s="19">
        <v>20180</v>
      </c>
      <c r="F1730" s="20">
        <v>20180</v>
      </c>
    </row>
    <row r="1731" spans="1:6" x14ac:dyDescent="0.2">
      <c r="A1731" s="14" t="s">
        <v>189</v>
      </c>
      <c r="B1731" s="15" t="s">
        <v>190</v>
      </c>
      <c r="C1731" s="16">
        <f>SUBTOTAL(9,C1732:C1735)</f>
        <v>195365.03</v>
      </c>
      <c r="D1731" s="16">
        <f>SUBTOTAL(9,D1732:D1735)</f>
        <v>1923681.9</v>
      </c>
      <c r="E1731" s="16">
        <f>SUBTOTAL(9,E1732:E1735)</f>
        <v>1920021.49</v>
      </c>
      <c r="F1731" s="17">
        <f>SUBTOTAL(9,F1732:F1735)</f>
        <v>1920021.49</v>
      </c>
    </row>
    <row r="1732" spans="1:6" x14ac:dyDescent="0.2">
      <c r="A1732" s="14" t="s">
        <v>55</v>
      </c>
      <c r="B1732" s="18" t="s">
        <v>243</v>
      </c>
      <c r="C1732" s="16">
        <f>SUBTOTAL(9,C1733:C1735)</f>
        <v>195365.03</v>
      </c>
      <c r="D1732" s="16">
        <f>SUBTOTAL(9,D1733:D1735)</f>
        <v>1923681.9</v>
      </c>
      <c r="E1732" s="16">
        <f>SUBTOTAL(9,E1733:E1735)</f>
        <v>1920021.49</v>
      </c>
      <c r="F1732" s="17">
        <f>SUBTOTAL(9,F1733:F1735)</f>
        <v>1920021.49</v>
      </c>
    </row>
    <row r="1733" spans="1:6" x14ac:dyDescent="0.2">
      <c r="A1733" s="14" t="s">
        <v>14</v>
      </c>
      <c r="B1733" s="18" t="s">
        <v>15</v>
      </c>
      <c r="C1733" s="16">
        <f>SUBTOTAL(9,C1734:C1735)</f>
        <v>195365.03</v>
      </c>
      <c r="D1733" s="16">
        <f>SUBTOTAL(9,D1734:D1735)</f>
        <v>1923681.9</v>
      </c>
      <c r="E1733" s="16">
        <f>SUBTOTAL(9,E1734:E1735)</f>
        <v>1920021.49</v>
      </c>
      <c r="F1733" s="17">
        <f>SUBTOTAL(9,F1734:F1735)</f>
        <v>1920021.49</v>
      </c>
    </row>
    <row r="1734" spans="1:6" x14ac:dyDescent="0.2">
      <c r="A1734" s="14" t="s">
        <v>16</v>
      </c>
      <c r="B1734" s="18" t="s">
        <v>1269</v>
      </c>
      <c r="C1734" s="19">
        <v>195365.03</v>
      </c>
      <c r="D1734" s="19">
        <v>1770941.9</v>
      </c>
      <c r="E1734" s="19">
        <v>1770941.9</v>
      </c>
      <c r="F1734" s="20">
        <v>1770941.9</v>
      </c>
    </row>
    <row r="1735" spans="1:6" x14ac:dyDescent="0.2">
      <c r="A1735" s="14" t="s">
        <v>18</v>
      </c>
      <c r="B1735" s="18" t="s">
        <v>1270</v>
      </c>
      <c r="C1735" s="19">
        <v>0</v>
      </c>
      <c r="D1735" s="19">
        <v>152740</v>
      </c>
      <c r="E1735" s="19">
        <v>149079.59</v>
      </c>
      <c r="F1735" s="20">
        <v>149079.59</v>
      </c>
    </row>
    <row r="1736" spans="1:6" x14ac:dyDescent="0.2">
      <c r="A1736" s="14" t="s">
        <v>1069</v>
      </c>
      <c r="B1736" s="15" t="s">
        <v>1070</v>
      </c>
      <c r="C1736" s="16">
        <f>SUBTOTAL(9,C1737:C1739)</f>
        <v>189514.4</v>
      </c>
      <c r="D1736" s="16">
        <f>SUBTOTAL(9,D1737:D1739)</f>
        <v>2809316.33</v>
      </c>
      <c r="E1736" s="16">
        <f>SUBTOTAL(9,E1737:E1739)</f>
        <v>2809316.33</v>
      </c>
      <c r="F1736" s="17">
        <f>SUBTOTAL(9,F1737:F1739)</f>
        <v>2809316.33</v>
      </c>
    </row>
    <row r="1737" spans="1:6" x14ac:dyDescent="0.2">
      <c r="A1737" s="14" t="s">
        <v>89</v>
      </c>
      <c r="B1737" s="18" t="s">
        <v>1071</v>
      </c>
      <c r="C1737" s="16">
        <f>SUBTOTAL(9,C1738:C1739)</f>
        <v>189514.4</v>
      </c>
      <c r="D1737" s="16">
        <f>SUBTOTAL(9,D1738:D1739)</f>
        <v>2809316.33</v>
      </c>
      <c r="E1737" s="16">
        <f>SUBTOTAL(9,E1738:E1739)</f>
        <v>2809316.33</v>
      </c>
      <c r="F1737" s="17">
        <f>SUBTOTAL(9,F1738:F1739)</f>
        <v>2809316.33</v>
      </c>
    </row>
    <row r="1738" spans="1:6" x14ac:dyDescent="0.2">
      <c r="A1738" s="14" t="s">
        <v>14</v>
      </c>
      <c r="B1738" s="18" t="s">
        <v>15</v>
      </c>
      <c r="C1738" s="16">
        <f>SUBTOTAL(9,C1739:C1739)</f>
        <v>189514.4</v>
      </c>
      <c r="D1738" s="16">
        <f>SUBTOTAL(9,D1739:D1739)</f>
        <v>2809316.33</v>
      </c>
      <c r="E1738" s="16">
        <f>SUBTOTAL(9,E1739:E1739)</f>
        <v>2809316.33</v>
      </c>
      <c r="F1738" s="17">
        <f>SUBTOTAL(9,F1739:F1739)</f>
        <v>2809316.33</v>
      </c>
    </row>
    <row r="1739" spans="1:6" x14ac:dyDescent="0.2">
      <c r="A1739" s="14" t="s">
        <v>16</v>
      </c>
      <c r="B1739" s="18" t="s">
        <v>1271</v>
      </c>
      <c r="C1739" s="19">
        <v>189514.4</v>
      </c>
      <c r="D1739" s="19">
        <v>2809316.33</v>
      </c>
      <c r="E1739" s="19">
        <v>2809316.33</v>
      </c>
      <c r="F1739" s="20">
        <v>2809316.33</v>
      </c>
    </row>
    <row r="1740" spans="1:6" x14ac:dyDescent="0.2">
      <c r="A1740" s="21" t="s">
        <v>1272</v>
      </c>
      <c r="B1740" s="15" t="s">
        <v>1273</v>
      </c>
      <c r="C1740" s="22">
        <f>SUBTOTAL(9,C1741:C1769)</f>
        <v>17851616.5</v>
      </c>
      <c r="D1740" s="22">
        <f>SUBTOTAL(9,D1741:D1769)</f>
        <v>63087393.819999993</v>
      </c>
      <c r="E1740" s="22">
        <f>SUBTOTAL(9,E1741:E1769)</f>
        <v>59750661.580000006</v>
      </c>
      <c r="F1740" s="17">
        <f>SUBTOTAL(9,F1741:F1769)</f>
        <v>59750661.580000006</v>
      </c>
    </row>
    <row r="1741" spans="1:6" x14ac:dyDescent="0.2">
      <c r="A1741" s="10" t="s">
        <v>8</v>
      </c>
      <c r="B1741" s="11" t="s">
        <v>1273</v>
      </c>
      <c r="C1741" s="12">
        <f>SUBTOTAL(9,C1742:C1769)</f>
        <v>17851616.5</v>
      </c>
      <c r="D1741" s="12">
        <f>SUBTOTAL(9,D1742:D1769)</f>
        <v>63087393.819999993</v>
      </c>
      <c r="E1741" s="12">
        <f>SUBTOTAL(9,E1742:E1769)</f>
        <v>59750661.580000006</v>
      </c>
      <c r="F1741" s="13">
        <f>SUBTOTAL(9,F1742:F1769)</f>
        <v>59750661.580000006</v>
      </c>
    </row>
    <row r="1742" spans="1:6" x14ac:dyDescent="0.2">
      <c r="A1742" s="14" t="s">
        <v>538</v>
      </c>
      <c r="B1742" s="15" t="s">
        <v>539</v>
      </c>
      <c r="C1742" s="16">
        <f>SUBTOTAL(9,C1743:C1752)</f>
        <v>3896050.39</v>
      </c>
      <c r="D1742" s="16">
        <f>SUBTOTAL(9,D1743:D1752)</f>
        <v>15765060.989999998</v>
      </c>
      <c r="E1742" s="16">
        <f>SUBTOTAL(9,E1743:E1752)</f>
        <v>12783639.119999999</v>
      </c>
      <c r="F1742" s="17">
        <f>SUBTOTAL(9,F1743:F1752)</f>
        <v>12783639.119999999</v>
      </c>
    </row>
    <row r="1743" spans="1:6" x14ac:dyDescent="0.2">
      <c r="A1743" s="14" t="s">
        <v>131</v>
      </c>
      <c r="B1743" s="18" t="s">
        <v>896</v>
      </c>
      <c r="C1743" s="16">
        <f>SUBTOTAL(9,C1744:C1752)</f>
        <v>3896050.39</v>
      </c>
      <c r="D1743" s="16">
        <f>SUBTOTAL(9,D1744:D1752)</f>
        <v>15765060.989999998</v>
      </c>
      <c r="E1743" s="16">
        <f>SUBTOTAL(9,E1744:E1752)</f>
        <v>12783639.119999999</v>
      </c>
      <c r="F1743" s="17">
        <f>SUBTOTAL(9,F1744:F1752)</f>
        <v>12783639.119999999</v>
      </c>
    </row>
    <row r="1744" spans="1:6" x14ac:dyDescent="0.2">
      <c r="A1744" s="14" t="s">
        <v>14</v>
      </c>
      <c r="B1744" s="18" t="s">
        <v>15</v>
      </c>
      <c r="C1744" s="16">
        <f>SUBTOTAL(9,C1745:C1752)</f>
        <v>3896050.39</v>
      </c>
      <c r="D1744" s="16">
        <f>SUBTOTAL(9,D1745:D1752)</f>
        <v>15765060.989999998</v>
      </c>
      <c r="E1744" s="16">
        <f>SUBTOTAL(9,E1745:E1752)</f>
        <v>12783639.119999999</v>
      </c>
      <c r="F1744" s="17">
        <f>SUBTOTAL(9,F1745:F1752)</f>
        <v>12783639.119999999</v>
      </c>
    </row>
    <row r="1745" spans="1:6" x14ac:dyDescent="0.2">
      <c r="A1745" s="14" t="s">
        <v>16</v>
      </c>
      <c r="B1745" s="18" t="s">
        <v>1274</v>
      </c>
      <c r="C1745" s="19">
        <v>3896050.39</v>
      </c>
      <c r="D1745" s="19">
        <v>5912085.0199999996</v>
      </c>
      <c r="E1745" s="19">
        <v>5911316.0199999996</v>
      </c>
      <c r="F1745" s="20">
        <v>5911316.0199999996</v>
      </c>
    </row>
    <row r="1746" spans="1:6" x14ac:dyDescent="0.2">
      <c r="A1746" s="14" t="s">
        <v>18</v>
      </c>
      <c r="B1746" s="18" t="s">
        <v>1220</v>
      </c>
      <c r="C1746" s="19">
        <v>0</v>
      </c>
      <c r="D1746" s="19">
        <v>2676410</v>
      </c>
      <c r="E1746" s="19">
        <v>11747.96</v>
      </c>
      <c r="F1746" s="20">
        <v>11747.96</v>
      </c>
    </row>
    <row r="1747" spans="1:6" x14ac:dyDescent="0.2">
      <c r="A1747" s="14" t="s">
        <v>22</v>
      </c>
      <c r="B1747" s="18" t="s">
        <v>1275</v>
      </c>
      <c r="C1747" s="19">
        <v>0</v>
      </c>
      <c r="D1747" s="19">
        <v>41501.9</v>
      </c>
      <c r="E1747" s="19">
        <v>27254.89</v>
      </c>
      <c r="F1747" s="20">
        <v>27254.89</v>
      </c>
    </row>
    <row r="1748" spans="1:6" x14ac:dyDescent="0.2">
      <c r="A1748" s="14" t="s">
        <v>31</v>
      </c>
      <c r="B1748" s="18" t="s">
        <v>1276</v>
      </c>
      <c r="C1748" s="19">
        <v>0</v>
      </c>
      <c r="D1748" s="19">
        <v>507434.04</v>
      </c>
      <c r="E1748" s="19">
        <v>419458.51</v>
      </c>
      <c r="F1748" s="20">
        <v>419458.51</v>
      </c>
    </row>
    <row r="1749" spans="1:6" x14ac:dyDescent="0.2">
      <c r="A1749" s="14" t="s">
        <v>33</v>
      </c>
      <c r="B1749" s="18" t="s">
        <v>1277</v>
      </c>
      <c r="C1749" s="19">
        <v>0</v>
      </c>
      <c r="D1749" s="19">
        <v>1509500</v>
      </c>
      <c r="E1749" s="19">
        <v>1421231.71</v>
      </c>
      <c r="F1749" s="20">
        <v>1421231.71</v>
      </c>
    </row>
    <row r="1750" spans="1:6" x14ac:dyDescent="0.2">
      <c r="A1750" s="14" t="s">
        <v>35</v>
      </c>
      <c r="B1750" s="18" t="s">
        <v>1278</v>
      </c>
      <c r="C1750" s="19">
        <v>0</v>
      </c>
      <c r="D1750" s="19">
        <v>125500</v>
      </c>
      <c r="E1750" s="19">
        <v>0</v>
      </c>
      <c r="F1750" s="20">
        <v>0</v>
      </c>
    </row>
    <row r="1751" spans="1:6" x14ac:dyDescent="0.2">
      <c r="A1751" s="14" t="s">
        <v>37</v>
      </c>
      <c r="B1751" s="18" t="s">
        <v>1279</v>
      </c>
      <c r="C1751" s="19">
        <v>0</v>
      </c>
      <c r="D1751" s="19">
        <v>4950000</v>
      </c>
      <c r="E1751" s="19">
        <v>4950000</v>
      </c>
      <c r="F1751" s="20">
        <v>4950000</v>
      </c>
    </row>
    <row r="1752" spans="1:6" x14ac:dyDescent="0.2">
      <c r="A1752" s="14" t="s">
        <v>39</v>
      </c>
      <c r="B1752" s="18" t="s">
        <v>1280</v>
      </c>
      <c r="C1752" s="19">
        <v>0</v>
      </c>
      <c r="D1752" s="19">
        <v>42630.03</v>
      </c>
      <c r="E1752" s="19">
        <v>42630.03</v>
      </c>
      <c r="F1752" s="20">
        <v>42630.03</v>
      </c>
    </row>
    <row r="1753" spans="1:6" x14ac:dyDescent="0.2">
      <c r="A1753" s="14" t="s">
        <v>559</v>
      </c>
      <c r="B1753" s="15" t="s">
        <v>560</v>
      </c>
      <c r="C1753" s="16">
        <f>SUBTOTAL(9,C1754:C1761)</f>
        <v>9790214.8999999985</v>
      </c>
      <c r="D1753" s="16">
        <f>SUBTOTAL(9,D1754:D1761)</f>
        <v>37597754.060000002</v>
      </c>
      <c r="E1753" s="16">
        <f>SUBTOTAL(9,E1754:E1761)</f>
        <v>37259179.470000006</v>
      </c>
      <c r="F1753" s="17">
        <f>SUBTOTAL(9,F1754:F1761)</f>
        <v>37259179.470000006</v>
      </c>
    </row>
    <row r="1754" spans="1:6" x14ac:dyDescent="0.2">
      <c r="A1754" s="14" t="s">
        <v>26</v>
      </c>
      <c r="B1754" s="18" t="s">
        <v>27</v>
      </c>
      <c r="C1754" s="16">
        <f>SUBTOTAL(9,C1755:C1756)</f>
        <v>4450225.01</v>
      </c>
      <c r="D1754" s="16">
        <f>SUBTOTAL(9,D1755:D1756)</f>
        <v>12842035.65</v>
      </c>
      <c r="E1754" s="16">
        <f>SUBTOTAL(9,E1755:E1756)</f>
        <v>12842035.65</v>
      </c>
      <c r="F1754" s="17">
        <f>SUBTOTAL(9,F1755:F1756)</f>
        <v>12842035.65</v>
      </c>
    </row>
    <row r="1755" spans="1:6" x14ac:dyDescent="0.2">
      <c r="A1755" s="14" t="s">
        <v>14</v>
      </c>
      <c r="B1755" s="18" t="s">
        <v>15</v>
      </c>
      <c r="C1755" s="16">
        <f>SUBTOTAL(9,C1756:C1756)</f>
        <v>4450225.01</v>
      </c>
      <c r="D1755" s="16">
        <f>SUBTOTAL(9,D1756:D1756)</f>
        <v>12842035.65</v>
      </c>
      <c r="E1755" s="16">
        <f>SUBTOTAL(9,E1756:E1756)</f>
        <v>12842035.65</v>
      </c>
      <c r="F1755" s="17">
        <f>SUBTOTAL(9,F1756:F1756)</f>
        <v>12842035.65</v>
      </c>
    </row>
    <row r="1756" spans="1:6" x14ac:dyDescent="0.2">
      <c r="A1756" s="14" t="s">
        <v>16</v>
      </c>
      <c r="B1756" s="18" t="s">
        <v>1065</v>
      </c>
      <c r="C1756" s="19">
        <v>4450225.01</v>
      </c>
      <c r="D1756" s="19">
        <v>12842035.65</v>
      </c>
      <c r="E1756" s="19">
        <v>12842035.65</v>
      </c>
      <c r="F1756" s="20">
        <v>12842035.65</v>
      </c>
    </row>
    <row r="1757" spans="1:6" x14ac:dyDescent="0.2">
      <c r="A1757" s="14" t="s">
        <v>89</v>
      </c>
      <c r="B1757" s="18" t="s">
        <v>716</v>
      </c>
      <c r="C1757" s="16">
        <f>SUBTOTAL(9,C1758:C1761)</f>
        <v>5339989.8899999997</v>
      </c>
      <c r="D1757" s="16">
        <f>SUBTOTAL(9,D1758:D1761)</f>
        <v>24755718.41</v>
      </c>
      <c r="E1757" s="16">
        <f>SUBTOTAL(9,E1758:E1761)</f>
        <v>24417143.82</v>
      </c>
      <c r="F1757" s="17">
        <f>SUBTOTAL(9,F1758:F1761)</f>
        <v>24417143.82</v>
      </c>
    </row>
    <row r="1758" spans="1:6" x14ac:dyDescent="0.2">
      <c r="A1758" s="14" t="s">
        <v>14</v>
      </c>
      <c r="B1758" s="18" t="s">
        <v>15</v>
      </c>
      <c r="C1758" s="16">
        <f>SUBTOTAL(9,C1759:C1761)</f>
        <v>5339989.8899999997</v>
      </c>
      <c r="D1758" s="16">
        <f>SUBTOTAL(9,D1759:D1761)</f>
        <v>24755718.41</v>
      </c>
      <c r="E1758" s="16">
        <f>SUBTOTAL(9,E1759:E1761)</f>
        <v>24417143.82</v>
      </c>
      <c r="F1758" s="17">
        <f>SUBTOTAL(9,F1759:F1761)</f>
        <v>24417143.82</v>
      </c>
    </row>
    <row r="1759" spans="1:6" x14ac:dyDescent="0.2">
      <c r="A1759" s="14" t="s">
        <v>16</v>
      </c>
      <c r="B1759" s="18" t="s">
        <v>1281</v>
      </c>
      <c r="C1759" s="19">
        <v>5339989.8899999997</v>
      </c>
      <c r="D1759" s="19">
        <v>21465150.41</v>
      </c>
      <c r="E1759" s="19">
        <v>21451282.940000001</v>
      </c>
      <c r="F1759" s="20">
        <v>21451282.940000001</v>
      </c>
    </row>
    <row r="1760" spans="1:6" x14ac:dyDescent="0.2">
      <c r="A1760" s="14" t="s">
        <v>18</v>
      </c>
      <c r="B1760" s="18" t="s">
        <v>1282</v>
      </c>
      <c r="C1760" s="19">
        <v>0</v>
      </c>
      <c r="D1760" s="19">
        <v>3075776</v>
      </c>
      <c r="E1760" s="19">
        <v>2751068.88</v>
      </c>
      <c r="F1760" s="20">
        <v>2751068.88</v>
      </c>
    </row>
    <row r="1761" spans="1:6" x14ac:dyDescent="0.2">
      <c r="A1761" s="14" t="s">
        <v>22</v>
      </c>
      <c r="B1761" s="18" t="s">
        <v>1283</v>
      </c>
      <c r="C1761" s="19">
        <v>0</v>
      </c>
      <c r="D1761" s="19">
        <v>214792</v>
      </c>
      <c r="E1761" s="19">
        <v>214792</v>
      </c>
      <c r="F1761" s="20">
        <v>214792</v>
      </c>
    </row>
    <row r="1762" spans="1:6" x14ac:dyDescent="0.2">
      <c r="A1762" s="14" t="s">
        <v>189</v>
      </c>
      <c r="B1762" s="15" t="s">
        <v>190</v>
      </c>
      <c r="C1762" s="16">
        <f>SUBTOTAL(9,C1763:C1765)</f>
        <v>1352927.1</v>
      </c>
      <c r="D1762" s="16">
        <f>SUBTOTAL(9,D1763:D1765)</f>
        <v>1754076.08</v>
      </c>
      <c r="E1762" s="16">
        <f>SUBTOTAL(9,E1763:E1765)</f>
        <v>1747166.92</v>
      </c>
      <c r="F1762" s="17">
        <f>SUBTOTAL(9,F1763:F1765)</f>
        <v>1747166.92</v>
      </c>
    </row>
    <row r="1763" spans="1:6" x14ac:dyDescent="0.2">
      <c r="A1763" s="14" t="s">
        <v>55</v>
      </c>
      <c r="B1763" s="18" t="s">
        <v>243</v>
      </c>
      <c r="C1763" s="16">
        <f>SUBTOTAL(9,C1764:C1765)</f>
        <v>1352927.1</v>
      </c>
      <c r="D1763" s="16">
        <f>SUBTOTAL(9,D1764:D1765)</f>
        <v>1754076.08</v>
      </c>
      <c r="E1763" s="16">
        <f>SUBTOTAL(9,E1764:E1765)</f>
        <v>1747166.92</v>
      </c>
      <c r="F1763" s="17">
        <f>SUBTOTAL(9,F1764:F1765)</f>
        <v>1747166.92</v>
      </c>
    </row>
    <row r="1764" spans="1:6" x14ac:dyDescent="0.2">
      <c r="A1764" s="14" t="s">
        <v>14</v>
      </c>
      <c r="B1764" s="18" t="s">
        <v>15</v>
      </c>
      <c r="C1764" s="16">
        <f>SUBTOTAL(9,C1765:C1765)</f>
        <v>1352927.1</v>
      </c>
      <c r="D1764" s="16">
        <f>SUBTOTAL(9,D1765:D1765)</f>
        <v>1754076.08</v>
      </c>
      <c r="E1764" s="16">
        <f>SUBTOTAL(9,E1765:E1765)</f>
        <v>1747166.92</v>
      </c>
      <c r="F1764" s="17">
        <f>SUBTOTAL(9,F1765:F1765)</f>
        <v>1747166.92</v>
      </c>
    </row>
    <row r="1765" spans="1:6" x14ac:dyDescent="0.2">
      <c r="A1765" s="14" t="s">
        <v>16</v>
      </c>
      <c r="B1765" s="18" t="s">
        <v>1284</v>
      </c>
      <c r="C1765" s="19">
        <v>1352927.1</v>
      </c>
      <c r="D1765" s="19">
        <v>1754076.08</v>
      </c>
      <c r="E1765" s="19">
        <v>1747166.92</v>
      </c>
      <c r="F1765" s="20">
        <v>1747166.92</v>
      </c>
    </row>
    <row r="1766" spans="1:6" x14ac:dyDescent="0.2">
      <c r="A1766" s="14" t="s">
        <v>1069</v>
      </c>
      <c r="B1766" s="15" t="s">
        <v>1070</v>
      </c>
      <c r="C1766" s="16">
        <f>SUBTOTAL(9,C1767:C1769)</f>
        <v>2812424.11</v>
      </c>
      <c r="D1766" s="16">
        <f>SUBTOTAL(9,D1767:D1769)</f>
        <v>7970502.6900000004</v>
      </c>
      <c r="E1766" s="16">
        <f>SUBTOTAL(9,E1767:E1769)</f>
        <v>7960676.0700000003</v>
      </c>
      <c r="F1766" s="17">
        <f>SUBTOTAL(9,F1767:F1769)</f>
        <v>7960676.0700000003</v>
      </c>
    </row>
    <row r="1767" spans="1:6" x14ac:dyDescent="0.2">
      <c r="A1767" s="14" t="s">
        <v>89</v>
      </c>
      <c r="B1767" s="18" t="s">
        <v>1071</v>
      </c>
      <c r="C1767" s="16">
        <f>SUBTOTAL(9,C1768:C1769)</f>
        <v>2812424.11</v>
      </c>
      <c r="D1767" s="16">
        <f>SUBTOTAL(9,D1768:D1769)</f>
        <v>7970502.6900000004</v>
      </c>
      <c r="E1767" s="16">
        <f>SUBTOTAL(9,E1768:E1769)</f>
        <v>7960676.0700000003</v>
      </c>
      <c r="F1767" s="17">
        <f>SUBTOTAL(9,F1768:F1769)</f>
        <v>7960676.0700000003</v>
      </c>
    </row>
    <row r="1768" spans="1:6" x14ac:dyDescent="0.2">
      <c r="A1768" s="14" t="s">
        <v>14</v>
      </c>
      <c r="B1768" s="18" t="s">
        <v>15</v>
      </c>
      <c r="C1768" s="16">
        <f>SUBTOTAL(9,C1769:C1769)</f>
        <v>2812424.11</v>
      </c>
      <c r="D1768" s="16">
        <f>SUBTOTAL(9,D1769:D1769)</f>
        <v>7970502.6900000004</v>
      </c>
      <c r="E1768" s="16">
        <f>SUBTOTAL(9,E1769:E1769)</f>
        <v>7960676.0700000003</v>
      </c>
      <c r="F1768" s="17">
        <f>SUBTOTAL(9,F1769:F1769)</f>
        <v>7960676.0700000003</v>
      </c>
    </row>
    <row r="1769" spans="1:6" x14ac:dyDescent="0.2">
      <c r="A1769" s="14" t="s">
        <v>16</v>
      </c>
      <c r="B1769" s="18" t="s">
        <v>1285</v>
      </c>
      <c r="C1769" s="19">
        <v>2812424.11</v>
      </c>
      <c r="D1769" s="19">
        <v>7970502.6900000004</v>
      </c>
      <c r="E1769" s="19">
        <v>7960676.0700000003</v>
      </c>
      <c r="F1769" s="20">
        <v>7960676.0700000003</v>
      </c>
    </row>
    <row r="1770" spans="1:6" x14ac:dyDescent="0.2">
      <c r="A1770" s="21" t="s">
        <v>1286</v>
      </c>
      <c r="B1770" s="15" t="s">
        <v>1287</v>
      </c>
      <c r="C1770" s="22">
        <f>SUBTOTAL(9,C1771:C1780)</f>
        <v>2803045.26</v>
      </c>
      <c r="D1770" s="22">
        <f>SUBTOTAL(9,D1771:D1780)</f>
        <v>5561140.3300000001</v>
      </c>
      <c r="E1770" s="22">
        <f>SUBTOTAL(9,E1771:E1780)</f>
        <v>5561140.2299999995</v>
      </c>
      <c r="F1770" s="17">
        <f>SUBTOTAL(9,F1771:F1780)</f>
        <v>5561140.2199999997</v>
      </c>
    </row>
    <row r="1771" spans="1:6" x14ac:dyDescent="0.2">
      <c r="A1771" s="10" t="s">
        <v>8</v>
      </c>
      <c r="B1771" s="11" t="s">
        <v>1287</v>
      </c>
      <c r="C1771" s="12">
        <f>SUBTOTAL(9,C1772:C1780)</f>
        <v>2803045.26</v>
      </c>
      <c r="D1771" s="12">
        <f>SUBTOTAL(9,D1772:D1780)</f>
        <v>5561140.3300000001</v>
      </c>
      <c r="E1771" s="12">
        <f>SUBTOTAL(9,E1772:E1780)</f>
        <v>5561140.2299999995</v>
      </c>
      <c r="F1771" s="13">
        <f>SUBTOTAL(9,F1772:F1780)</f>
        <v>5561140.2199999997</v>
      </c>
    </row>
    <row r="1772" spans="1:6" x14ac:dyDescent="0.2">
      <c r="A1772" s="14" t="s">
        <v>559</v>
      </c>
      <c r="B1772" s="15" t="s">
        <v>560</v>
      </c>
      <c r="C1772" s="16">
        <f>SUBTOTAL(9,C1773:C1780)</f>
        <v>2803045.26</v>
      </c>
      <c r="D1772" s="16">
        <f>SUBTOTAL(9,D1773:D1780)</f>
        <v>5561140.3300000001</v>
      </c>
      <c r="E1772" s="16">
        <f>SUBTOTAL(9,E1773:E1780)</f>
        <v>5561140.2299999995</v>
      </c>
      <c r="F1772" s="17">
        <f>SUBTOTAL(9,F1773:F1780)</f>
        <v>5561140.2199999997</v>
      </c>
    </row>
    <row r="1773" spans="1:6" x14ac:dyDescent="0.2">
      <c r="A1773" s="14" t="s">
        <v>89</v>
      </c>
      <c r="B1773" s="18" t="s">
        <v>716</v>
      </c>
      <c r="C1773" s="16">
        <f>SUBTOTAL(9,C1774:C1777)</f>
        <v>2803045.26</v>
      </c>
      <c r="D1773" s="16">
        <f>SUBTOTAL(9,D1774:D1777)</f>
        <v>5478407.3300000001</v>
      </c>
      <c r="E1773" s="16">
        <f>SUBTOTAL(9,E1774:E1777)</f>
        <v>5478407.2299999995</v>
      </c>
      <c r="F1773" s="17">
        <f>SUBTOTAL(9,F1774:F1777)</f>
        <v>5478407.2199999997</v>
      </c>
    </row>
    <row r="1774" spans="1:6" x14ac:dyDescent="0.2">
      <c r="A1774" s="14" t="s">
        <v>14</v>
      </c>
      <c r="B1774" s="18" t="s">
        <v>15</v>
      </c>
      <c r="C1774" s="16">
        <f>SUBTOTAL(9,C1775:C1777)</f>
        <v>2803045.26</v>
      </c>
      <c r="D1774" s="16">
        <f>SUBTOTAL(9,D1775:D1777)</f>
        <v>5478407.3300000001</v>
      </c>
      <c r="E1774" s="16">
        <f>SUBTOTAL(9,E1775:E1777)</f>
        <v>5478407.2299999995</v>
      </c>
      <c r="F1774" s="17">
        <f>SUBTOTAL(9,F1775:F1777)</f>
        <v>5478407.2199999997</v>
      </c>
    </row>
    <row r="1775" spans="1:6" x14ac:dyDescent="0.2">
      <c r="A1775" s="14" t="s">
        <v>16</v>
      </c>
      <c r="B1775" s="18" t="s">
        <v>1288</v>
      </c>
      <c r="C1775" s="19">
        <v>1724075.66</v>
      </c>
      <c r="D1775" s="19">
        <v>3963081.61</v>
      </c>
      <c r="E1775" s="19">
        <v>3963081.61</v>
      </c>
      <c r="F1775" s="20">
        <v>3963081.6</v>
      </c>
    </row>
    <row r="1776" spans="1:6" x14ac:dyDescent="0.2">
      <c r="A1776" s="14" t="s">
        <v>18</v>
      </c>
      <c r="B1776" s="18" t="s">
        <v>1289</v>
      </c>
      <c r="C1776" s="19">
        <v>1078969.6000000001</v>
      </c>
      <c r="D1776" s="19">
        <v>1514806.04</v>
      </c>
      <c r="E1776" s="19">
        <v>1514805.94</v>
      </c>
      <c r="F1776" s="20">
        <v>1514805.94</v>
      </c>
    </row>
    <row r="1777" spans="1:6" x14ac:dyDescent="0.2">
      <c r="A1777" s="14" t="s">
        <v>29</v>
      </c>
      <c r="B1777" s="18" t="s">
        <v>1290</v>
      </c>
      <c r="C1777" s="19">
        <v>0</v>
      </c>
      <c r="D1777" s="19">
        <v>519.67999999999995</v>
      </c>
      <c r="E1777" s="19">
        <v>519.67999999999995</v>
      </c>
      <c r="F1777" s="20">
        <v>519.67999999999995</v>
      </c>
    </row>
    <row r="1778" spans="1:6" x14ac:dyDescent="0.2">
      <c r="A1778" s="14" t="s">
        <v>661</v>
      </c>
      <c r="B1778" s="18" t="s">
        <v>1050</v>
      </c>
      <c r="C1778" s="16">
        <f>SUBTOTAL(9,C1779:C1780)</f>
        <v>0</v>
      </c>
      <c r="D1778" s="16">
        <f>SUBTOTAL(9,D1779:D1780)</f>
        <v>82733</v>
      </c>
      <c r="E1778" s="16">
        <f>SUBTOTAL(9,E1779:E1780)</f>
        <v>82733</v>
      </c>
      <c r="F1778" s="17">
        <f>SUBTOTAL(9,F1779:F1780)</f>
        <v>82733</v>
      </c>
    </row>
    <row r="1779" spans="1:6" x14ac:dyDescent="0.2">
      <c r="A1779" s="14" t="s">
        <v>14</v>
      </c>
      <c r="B1779" s="18" t="s">
        <v>15</v>
      </c>
      <c r="C1779" s="16">
        <f>SUBTOTAL(9,C1780:C1780)</f>
        <v>0</v>
      </c>
      <c r="D1779" s="16">
        <f>SUBTOTAL(9,D1780:D1780)</f>
        <v>82733</v>
      </c>
      <c r="E1779" s="16">
        <f>SUBTOTAL(9,E1780:E1780)</f>
        <v>82733</v>
      </c>
      <c r="F1779" s="17">
        <f>SUBTOTAL(9,F1780:F1780)</f>
        <v>82733</v>
      </c>
    </row>
    <row r="1780" spans="1:6" x14ac:dyDescent="0.2">
      <c r="A1780" s="14" t="s">
        <v>16</v>
      </c>
      <c r="B1780" s="18" t="s">
        <v>1291</v>
      </c>
      <c r="C1780" s="19">
        <v>0</v>
      </c>
      <c r="D1780" s="19">
        <v>82733</v>
      </c>
      <c r="E1780" s="19">
        <v>82733</v>
      </c>
      <c r="F1780" s="20">
        <v>82733</v>
      </c>
    </row>
    <row r="1781" spans="1:6" x14ac:dyDescent="0.2">
      <c r="A1781" s="21" t="s">
        <v>1292</v>
      </c>
      <c r="B1781" s="15" t="s">
        <v>1293</v>
      </c>
      <c r="C1781" s="22">
        <f>SUBTOTAL(9,C1782:C1795)</f>
        <v>9463965.4199999999</v>
      </c>
      <c r="D1781" s="22">
        <f>SUBTOTAL(9,D1782:D1795)</f>
        <v>17830717.399999999</v>
      </c>
      <c r="E1781" s="22">
        <f>SUBTOTAL(9,E1782:E1795)</f>
        <v>17792849.780000001</v>
      </c>
      <c r="F1781" s="17">
        <f>SUBTOTAL(9,F1782:F1795)</f>
        <v>17792849.780000001</v>
      </c>
    </row>
    <row r="1782" spans="1:6" x14ac:dyDescent="0.2">
      <c r="A1782" s="10" t="s">
        <v>8</v>
      </c>
      <c r="B1782" s="11" t="s">
        <v>1293</v>
      </c>
      <c r="C1782" s="12">
        <f>SUBTOTAL(9,C1783:C1795)</f>
        <v>9463965.4199999999</v>
      </c>
      <c r="D1782" s="12">
        <f>SUBTOTAL(9,D1783:D1795)</f>
        <v>17830717.399999999</v>
      </c>
      <c r="E1782" s="12">
        <f>SUBTOTAL(9,E1783:E1795)</f>
        <v>17792849.780000001</v>
      </c>
      <c r="F1782" s="13">
        <f>SUBTOTAL(9,F1783:F1795)</f>
        <v>17792849.780000001</v>
      </c>
    </row>
    <row r="1783" spans="1:6" x14ac:dyDescent="0.2">
      <c r="A1783" s="14" t="s">
        <v>559</v>
      </c>
      <c r="B1783" s="15" t="s">
        <v>560</v>
      </c>
      <c r="C1783" s="16">
        <f>SUBTOTAL(9,C1784:C1795)</f>
        <v>9463965.4199999999</v>
      </c>
      <c r="D1783" s="16">
        <f>SUBTOTAL(9,D1784:D1795)</f>
        <v>17830717.399999999</v>
      </c>
      <c r="E1783" s="16">
        <f>SUBTOTAL(9,E1784:E1795)</f>
        <v>17792849.780000001</v>
      </c>
      <c r="F1783" s="17">
        <f>SUBTOTAL(9,F1784:F1795)</f>
        <v>17792849.780000001</v>
      </c>
    </row>
    <row r="1784" spans="1:6" x14ac:dyDescent="0.2">
      <c r="A1784" s="14" t="s">
        <v>89</v>
      </c>
      <c r="B1784" s="18" t="s">
        <v>716</v>
      </c>
      <c r="C1784" s="16">
        <f>SUBTOTAL(9,C1785:C1789)</f>
        <v>4567561</v>
      </c>
      <c r="D1784" s="16">
        <f>SUBTOTAL(9,D1785:D1789)</f>
        <v>11836441.57</v>
      </c>
      <c r="E1784" s="16">
        <f>SUBTOTAL(9,E1785:E1789)</f>
        <v>11807147.16</v>
      </c>
      <c r="F1784" s="17">
        <f>SUBTOTAL(9,F1785:F1789)</f>
        <v>11807147.16</v>
      </c>
    </row>
    <row r="1785" spans="1:6" x14ac:dyDescent="0.2">
      <c r="A1785" s="14" t="s">
        <v>14</v>
      </c>
      <c r="B1785" s="18" t="s">
        <v>15</v>
      </c>
      <c r="C1785" s="16">
        <f>SUBTOTAL(9,C1786:C1789)</f>
        <v>4567561</v>
      </c>
      <c r="D1785" s="16">
        <f>SUBTOTAL(9,D1786:D1789)</f>
        <v>11836441.57</v>
      </c>
      <c r="E1785" s="16">
        <f>SUBTOTAL(9,E1786:E1789)</f>
        <v>11807147.16</v>
      </c>
      <c r="F1785" s="17">
        <f>SUBTOTAL(9,F1786:F1789)</f>
        <v>11807147.16</v>
      </c>
    </row>
    <row r="1786" spans="1:6" x14ac:dyDescent="0.2">
      <c r="A1786" s="14" t="s">
        <v>16</v>
      </c>
      <c r="B1786" s="18" t="s">
        <v>1294</v>
      </c>
      <c r="C1786" s="19">
        <v>314425.75</v>
      </c>
      <c r="D1786" s="19">
        <v>1078371.8700000001</v>
      </c>
      <c r="E1786" s="19">
        <v>1078371.8700000001</v>
      </c>
      <c r="F1786" s="20">
        <v>1078371.8700000001</v>
      </c>
    </row>
    <row r="1787" spans="1:6" x14ac:dyDescent="0.2">
      <c r="A1787" s="14" t="s">
        <v>22</v>
      </c>
      <c r="B1787" s="18" t="s">
        <v>1047</v>
      </c>
      <c r="C1787" s="19">
        <v>0</v>
      </c>
      <c r="D1787" s="19">
        <v>471034.33</v>
      </c>
      <c r="E1787" s="19">
        <v>471034.33</v>
      </c>
      <c r="F1787" s="20">
        <v>471034.33</v>
      </c>
    </row>
    <row r="1788" spans="1:6" x14ac:dyDescent="0.2">
      <c r="A1788" s="14" t="s">
        <v>29</v>
      </c>
      <c r="B1788" s="18" t="s">
        <v>1295</v>
      </c>
      <c r="C1788" s="19">
        <v>81500</v>
      </c>
      <c r="D1788" s="19">
        <v>5377489.46</v>
      </c>
      <c r="E1788" s="19">
        <v>5353602.68</v>
      </c>
      <c r="F1788" s="20">
        <v>5353602.68</v>
      </c>
    </row>
    <row r="1789" spans="1:6" x14ac:dyDescent="0.2">
      <c r="A1789" s="14" t="s">
        <v>31</v>
      </c>
      <c r="B1789" s="18" t="s">
        <v>1296</v>
      </c>
      <c r="C1789" s="19">
        <v>4171635.25</v>
      </c>
      <c r="D1789" s="19">
        <v>4909545.91</v>
      </c>
      <c r="E1789" s="19">
        <v>4904138.28</v>
      </c>
      <c r="F1789" s="20">
        <v>4904138.28</v>
      </c>
    </row>
    <row r="1790" spans="1:6" x14ac:dyDescent="0.2">
      <c r="A1790" s="14" t="s">
        <v>661</v>
      </c>
      <c r="B1790" s="18" t="s">
        <v>1050</v>
      </c>
      <c r="C1790" s="16">
        <f>SUBTOTAL(9,C1791:C1792)</f>
        <v>39400</v>
      </c>
      <c r="D1790" s="16">
        <f>SUBTOTAL(9,D1791:D1792)</f>
        <v>679406.2</v>
      </c>
      <c r="E1790" s="16">
        <f>SUBTOTAL(9,E1791:E1792)</f>
        <v>679406.2</v>
      </c>
      <c r="F1790" s="17">
        <f>SUBTOTAL(9,F1791:F1792)</f>
        <v>679406.2</v>
      </c>
    </row>
    <row r="1791" spans="1:6" x14ac:dyDescent="0.2">
      <c r="A1791" s="14" t="s">
        <v>14</v>
      </c>
      <c r="B1791" s="18" t="s">
        <v>15</v>
      </c>
      <c r="C1791" s="16">
        <f>SUBTOTAL(9,C1792:C1792)</f>
        <v>39400</v>
      </c>
      <c r="D1791" s="16">
        <f>SUBTOTAL(9,D1792:D1792)</f>
        <v>679406.2</v>
      </c>
      <c r="E1791" s="16">
        <f>SUBTOTAL(9,E1792:E1792)</f>
        <v>679406.2</v>
      </c>
      <c r="F1791" s="17">
        <f>SUBTOTAL(9,F1792:F1792)</f>
        <v>679406.2</v>
      </c>
    </row>
    <row r="1792" spans="1:6" x14ac:dyDescent="0.2">
      <c r="A1792" s="14" t="s">
        <v>16</v>
      </c>
      <c r="B1792" s="18" t="s">
        <v>1297</v>
      </c>
      <c r="C1792" s="19">
        <v>39400</v>
      </c>
      <c r="D1792" s="19">
        <v>679406.2</v>
      </c>
      <c r="E1792" s="19">
        <v>679406.2</v>
      </c>
      <c r="F1792" s="20">
        <v>679406.2</v>
      </c>
    </row>
    <row r="1793" spans="1:6" x14ac:dyDescent="0.2">
      <c r="A1793" s="14" t="s">
        <v>563</v>
      </c>
      <c r="B1793" s="18" t="s">
        <v>564</v>
      </c>
      <c r="C1793" s="16">
        <f>SUBTOTAL(9,C1794:C1795)</f>
        <v>4857004.42</v>
      </c>
      <c r="D1793" s="16">
        <f>SUBTOTAL(9,D1794:D1795)</f>
        <v>5314869.63</v>
      </c>
      <c r="E1793" s="16">
        <f>SUBTOTAL(9,E1794:E1795)</f>
        <v>5306296.42</v>
      </c>
      <c r="F1793" s="17">
        <f>SUBTOTAL(9,F1794:F1795)</f>
        <v>5306296.42</v>
      </c>
    </row>
    <row r="1794" spans="1:6" x14ac:dyDescent="0.2">
      <c r="A1794" s="14" t="s">
        <v>14</v>
      </c>
      <c r="B1794" s="18" t="s">
        <v>15</v>
      </c>
      <c r="C1794" s="16">
        <f>SUBTOTAL(9,C1795:C1795)</f>
        <v>4857004.42</v>
      </c>
      <c r="D1794" s="16">
        <f>SUBTOTAL(9,D1795:D1795)</f>
        <v>5314869.63</v>
      </c>
      <c r="E1794" s="16">
        <f>SUBTOTAL(9,E1795:E1795)</f>
        <v>5306296.42</v>
      </c>
      <c r="F1794" s="17">
        <f>SUBTOTAL(9,F1795:F1795)</f>
        <v>5306296.42</v>
      </c>
    </row>
    <row r="1795" spans="1:6" x14ac:dyDescent="0.2">
      <c r="A1795" s="14" t="s">
        <v>16</v>
      </c>
      <c r="B1795" s="18" t="s">
        <v>1298</v>
      </c>
      <c r="C1795" s="19">
        <v>4857004.42</v>
      </c>
      <c r="D1795" s="19">
        <v>5314869.63</v>
      </c>
      <c r="E1795" s="19">
        <v>5306296.42</v>
      </c>
      <c r="F1795" s="20">
        <v>5306296.42</v>
      </c>
    </row>
    <row r="1796" spans="1:6" x14ac:dyDescent="0.2">
      <c r="A1796" s="21" t="s">
        <v>1299</v>
      </c>
      <c r="B1796" s="15" t="s">
        <v>1300</v>
      </c>
      <c r="C1796" s="22">
        <f>SUBTOTAL(9,C1797:C1847)</f>
        <v>558391351.57000005</v>
      </c>
      <c r="D1796" s="22">
        <f>SUBTOTAL(9,D1797:D1847)</f>
        <v>2129501708.7900002</v>
      </c>
      <c r="E1796" s="22">
        <f>SUBTOTAL(9,E1797:E1847)</f>
        <v>1795404435.4000001</v>
      </c>
      <c r="F1796" s="17">
        <f>SUBTOTAL(9,F1797:F1847)</f>
        <v>1795404435.4000001</v>
      </c>
    </row>
    <row r="1797" spans="1:6" x14ac:dyDescent="0.2">
      <c r="A1797" s="10" t="s">
        <v>8</v>
      </c>
      <c r="B1797" s="11" t="s">
        <v>1301</v>
      </c>
      <c r="C1797" s="12">
        <f>SUBTOTAL(9,C1798:C1801)</f>
        <v>419050.14</v>
      </c>
      <c r="D1797" s="12">
        <f>SUBTOTAL(9,D1798:D1801)</f>
        <v>374525.97</v>
      </c>
      <c r="E1797" s="12">
        <f>SUBTOTAL(9,E1798:E1801)</f>
        <v>373025.97</v>
      </c>
      <c r="F1797" s="13">
        <f>SUBTOTAL(9,F1798:F1801)</f>
        <v>373025.97</v>
      </c>
    </row>
    <row r="1798" spans="1:6" x14ac:dyDescent="0.2">
      <c r="A1798" s="14" t="s">
        <v>863</v>
      </c>
      <c r="B1798" s="15" t="s">
        <v>864</v>
      </c>
      <c r="C1798" s="16">
        <f>SUBTOTAL(9,C1799:C1801)</f>
        <v>419050.14</v>
      </c>
      <c r="D1798" s="16">
        <f>SUBTOTAL(9,D1799:D1801)</f>
        <v>374525.97</v>
      </c>
      <c r="E1798" s="16">
        <f>SUBTOTAL(9,E1799:E1801)</f>
        <v>373025.97</v>
      </c>
      <c r="F1798" s="17">
        <f>SUBTOTAL(9,F1799:F1801)</f>
        <v>373025.97</v>
      </c>
    </row>
    <row r="1799" spans="1:6" x14ac:dyDescent="0.2">
      <c r="A1799" s="14" t="s">
        <v>26</v>
      </c>
      <c r="B1799" s="18" t="s">
        <v>27</v>
      </c>
      <c r="C1799" s="16">
        <f>SUBTOTAL(9,C1800:C1801)</f>
        <v>419050.14</v>
      </c>
      <c r="D1799" s="16">
        <f>SUBTOTAL(9,D1800:D1801)</f>
        <v>374525.97</v>
      </c>
      <c r="E1799" s="16">
        <f>SUBTOTAL(9,E1800:E1801)</f>
        <v>373025.97</v>
      </c>
      <c r="F1799" s="17">
        <f>SUBTOTAL(9,F1800:F1801)</f>
        <v>373025.97</v>
      </c>
    </row>
    <row r="1800" spans="1:6" x14ac:dyDescent="0.2">
      <c r="A1800" s="14" t="s">
        <v>14</v>
      </c>
      <c r="B1800" s="18" t="s">
        <v>15</v>
      </c>
      <c r="C1800" s="16">
        <f>SUBTOTAL(9,C1801:C1801)</f>
        <v>419050.14</v>
      </c>
      <c r="D1800" s="16">
        <f>SUBTOTAL(9,D1801:D1801)</f>
        <v>374525.97</v>
      </c>
      <c r="E1800" s="16">
        <f>SUBTOTAL(9,E1801:E1801)</f>
        <v>373025.97</v>
      </c>
      <c r="F1800" s="17">
        <f>SUBTOTAL(9,F1801:F1801)</f>
        <v>373025.97</v>
      </c>
    </row>
    <row r="1801" spans="1:6" x14ac:dyDescent="0.2">
      <c r="A1801" s="14" t="s">
        <v>16</v>
      </c>
      <c r="B1801" s="18" t="s">
        <v>1302</v>
      </c>
      <c r="C1801" s="19">
        <v>419050.14</v>
      </c>
      <c r="D1801" s="19">
        <v>374525.97</v>
      </c>
      <c r="E1801" s="19">
        <v>373025.97</v>
      </c>
      <c r="F1801" s="20">
        <v>373025.97</v>
      </c>
    </row>
    <row r="1802" spans="1:6" x14ac:dyDescent="0.2">
      <c r="A1802" s="10" t="s">
        <v>20</v>
      </c>
      <c r="B1802" s="11" t="s">
        <v>1303</v>
      </c>
      <c r="C1802" s="12">
        <f>SUBTOTAL(9,C1803:C1817)</f>
        <v>311053257.78999996</v>
      </c>
      <c r="D1802" s="12">
        <f>SUBTOTAL(9,D1803:D1817)</f>
        <v>772870358.19000006</v>
      </c>
      <c r="E1802" s="12">
        <f>SUBTOTAL(9,E1803:E1817)</f>
        <v>657371698.14999998</v>
      </c>
      <c r="F1802" s="13">
        <f>SUBTOTAL(9,F1803:F1817)</f>
        <v>657371698.14999998</v>
      </c>
    </row>
    <row r="1803" spans="1:6" x14ac:dyDescent="0.2">
      <c r="A1803" s="14" t="s">
        <v>863</v>
      </c>
      <c r="B1803" s="15" t="s">
        <v>864</v>
      </c>
      <c r="C1803" s="16">
        <f>SUBTOTAL(9,C1804:C1817)</f>
        <v>311053257.78999996</v>
      </c>
      <c r="D1803" s="16">
        <f>SUBTOTAL(9,D1804:D1817)</f>
        <v>772870358.19000006</v>
      </c>
      <c r="E1803" s="16">
        <f>SUBTOTAL(9,E1804:E1817)</f>
        <v>657371698.14999998</v>
      </c>
      <c r="F1803" s="17">
        <f>SUBTOTAL(9,F1804:F1817)</f>
        <v>657371698.14999998</v>
      </c>
    </row>
    <row r="1804" spans="1:6" x14ac:dyDescent="0.2">
      <c r="A1804" s="14" t="s">
        <v>26</v>
      </c>
      <c r="B1804" s="18" t="s">
        <v>27</v>
      </c>
      <c r="C1804" s="16">
        <f>SUBTOTAL(9,C1805:C1806)</f>
        <v>17430852.66</v>
      </c>
      <c r="D1804" s="16">
        <f>SUBTOTAL(9,D1805:D1806)</f>
        <v>94261738.319999993</v>
      </c>
      <c r="E1804" s="16">
        <f>SUBTOTAL(9,E1805:E1806)</f>
        <v>86184802.909999996</v>
      </c>
      <c r="F1804" s="17">
        <f>SUBTOTAL(9,F1805:F1806)</f>
        <v>86184802.909999996</v>
      </c>
    </row>
    <row r="1805" spans="1:6" x14ac:dyDescent="0.2">
      <c r="A1805" s="14" t="s">
        <v>14</v>
      </c>
      <c r="B1805" s="18" t="s">
        <v>15</v>
      </c>
      <c r="C1805" s="16">
        <f>SUBTOTAL(9,C1806:C1806)</f>
        <v>17430852.66</v>
      </c>
      <c r="D1805" s="16">
        <f>SUBTOTAL(9,D1806:D1806)</f>
        <v>94261738.319999993</v>
      </c>
      <c r="E1805" s="16">
        <f>SUBTOTAL(9,E1806:E1806)</f>
        <v>86184802.909999996</v>
      </c>
      <c r="F1805" s="17">
        <f>SUBTOTAL(9,F1806:F1806)</f>
        <v>86184802.909999996</v>
      </c>
    </row>
    <row r="1806" spans="1:6" x14ac:dyDescent="0.2">
      <c r="A1806" s="14" t="s">
        <v>18</v>
      </c>
      <c r="B1806" s="18" t="s">
        <v>1304</v>
      </c>
      <c r="C1806" s="19">
        <v>17430852.66</v>
      </c>
      <c r="D1806" s="19">
        <v>94261738.319999993</v>
      </c>
      <c r="E1806" s="19">
        <v>86184802.909999996</v>
      </c>
      <c r="F1806" s="20">
        <v>86184802.909999996</v>
      </c>
    </row>
    <row r="1807" spans="1:6" x14ac:dyDescent="0.2">
      <c r="A1807" s="14" t="s">
        <v>89</v>
      </c>
      <c r="B1807" s="18" t="s">
        <v>866</v>
      </c>
      <c r="C1807" s="16">
        <f>SUBTOTAL(9,C1808:C1812)</f>
        <v>173265113.66999999</v>
      </c>
      <c r="D1807" s="16">
        <f>SUBTOTAL(9,D1808:D1812)</f>
        <v>226600256.78999999</v>
      </c>
      <c r="E1807" s="16">
        <f>SUBTOTAL(9,E1808:E1812)</f>
        <v>174935809.08000001</v>
      </c>
      <c r="F1807" s="17">
        <f>SUBTOTAL(9,F1808:F1812)</f>
        <v>174935809.08000001</v>
      </c>
    </row>
    <row r="1808" spans="1:6" x14ac:dyDescent="0.2">
      <c r="A1808" s="14" t="s">
        <v>14</v>
      </c>
      <c r="B1808" s="18" t="s">
        <v>15</v>
      </c>
      <c r="C1808" s="16">
        <f>SUBTOTAL(9,C1809:C1812)</f>
        <v>173265113.66999999</v>
      </c>
      <c r="D1808" s="16">
        <f>SUBTOTAL(9,D1809:D1812)</f>
        <v>226600256.78999999</v>
      </c>
      <c r="E1808" s="16">
        <f>SUBTOTAL(9,E1809:E1812)</f>
        <v>174935809.08000001</v>
      </c>
      <c r="F1808" s="17">
        <f>SUBTOTAL(9,F1809:F1812)</f>
        <v>174935809.08000001</v>
      </c>
    </row>
    <row r="1809" spans="1:6" x14ac:dyDescent="0.2">
      <c r="A1809" s="14" t="s">
        <v>16</v>
      </c>
      <c r="B1809" s="18" t="s">
        <v>1305</v>
      </c>
      <c r="C1809" s="19">
        <v>104393722.34999999</v>
      </c>
      <c r="D1809" s="19">
        <v>90267561.879999995</v>
      </c>
      <c r="E1809" s="19">
        <v>86513735.689999998</v>
      </c>
      <c r="F1809" s="20">
        <v>86513735.689999998</v>
      </c>
    </row>
    <row r="1810" spans="1:6" x14ac:dyDescent="0.2">
      <c r="A1810" s="14" t="s">
        <v>22</v>
      </c>
      <c r="B1810" s="18" t="s">
        <v>1306</v>
      </c>
      <c r="C1810" s="19">
        <v>61928843.969999999</v>
      </c>
      <c r="D1810" s="19">
        <v>98915979.260000005</v>
      </c>
      <c r="E1810" s="19">
        <v>79524056.299999997</v>
      </c>
      <c r="F1810" s="20">
        <v>79524056.299999997</v>
      </c>
    </row>
    <row r="1811" spans="1:6" x14ac:dyDescent="0.2">
      <c r="A1811" s="14" t="s">
        <v>29</v>
      </c>
      <c r="B1811" s="18" t="s">
        <v>1307</v>
      </c>
      <c r="C1811" s="19">
        <v>6942547.3499999996</v>
      </c>
      <c r="D1811" s="19">
        <v>8099151.6500000004</v>
      </c>
      <c r="E1811" s="19">
        <v>8004151.6600000001</v>
      </c>
      <c r="F1811" s="20">
        <v>8004151.6600000001</v>
      </c>
    </row>
    <row r="1812" spans="1:6" x14ac:dyDescent="0.2">
      <c r="A1812" s="14" t="s">
        <v>31</v>
      </c>
      <c r="B1812" s="18" t="s">
        <v>1308</v>
      </c>
      <c r="C1812" s="19">
        <v>0</v>
      </c>
      <c r="D1812" s="19">
        <v>29317564</v>
      </c>
      <c r="E1812" s="19">
        <v>893865.43</v>
      </c>
      <c r="F1812" s="20">
        <v>893865.43</v>
      </c>
    </row>
    <row r="1813" spans="1:6" x14ac:dyDescent="0.2">
      <c r="A1813" s="14" t="s">
        <v>12</v>
      </c>
      <c r="B1813" s="18" t="s">
        <v>1148</v>
      </c>
      <c r="C1813" s="16">
        <f>SUBTOTAL(9,C1814:C1817)</f>
        <v>120357291.46000001</v>
      </c>
      <c r="D1813" s="16">
        <f>SUBTOTAL(9,D1814:D1817)</f>
        <v>452008363.07999998</v>
      </c>
      <c r="E1813" s="16">
        <f>SUBTOTAL(9,E1814:E1817)</f>
        <v>396251086.15999997</v>
      </c>
      <c r="F1813" s="17">
        <f>SUBTOTAL(9,F1814:F1817)</f>
        <v>396251086.15999997</v>
      </c>
    </row>
    <row r="1814" spans="1:6" x14ac:dyDescent="0.2">
      <c r="A1814" s="14" t="s">
        <v>14</v>
      </c>
      <c r="B1814" s="18" t="s">
        <v>15</v>
      </c>
      <c r="C1814" s="16">
        <f>SUBTOTAL(9,C1815:C1817)</f>
        <v>120357291.46000001</v>
      </c>
      <c r="D1814" s="16">
        <f>SUBTOTAL(9,D1815:D1817)</f>
        <v>452008363.07999998</v>
      </c>
      <c r="E1814" s="16">
        <f>SUBTOTAL(9,E1815:E1817)</f>
        <v>396251086.15999997</v>
      </c>
      <c r="F1814" s="17">
        <f>SUBTOTAL(9,F1815:F1817)</f>
        <v>396251086.15999997</v>
      </c>
    </row>
    <row r="1815" spans="1:6" x14ac:dyDescent="0.2">
      <c r="A1815" s="14" t="s">
        <v>16</v>
      </c>
      <c r="B1815" s="18" t="s">
        <v>1305</v>
      </c>
      <c r="C1815" s="19">
        <v>66994807.950000003</v>
      </c>
      <c r="D1815" s="19">
        <v>335610081.87</v>
      </c>
      <c r="E1815" s="19">
        <v>286871639.51999998</v>
      </c>
      <c r="F1815" s="20">
        <v>286871639.51999998</v>
      </c>
    </row>
    <row r="1816" spans="1:6" x14ac:dyDescent="0.2">
      <c r="A1816" s="14" t="s">
        <v>18</v>
      </c>
      <c r="B1816" s="18" t="s">
        <v>1309</v>
      </c>
      <c r="C1816" s="19">
        <v>53362483.509999998</v>
      </c>
      <c r="D1816" s="19">
        <v>113000444.19</v>
      </c>
      <c r="E1816" s="19">
        <v>109379446.64</v>
      </c>
      <c r="F1816" s="20">
        <v>109379446.64</v>
      </c>
    </row>
    <row r="1817" spans="1:6" x14ac:dyDescent="0.2">
      <c r="A1817" s="14" t="s">
        <v>22</v>
      </c>
      <c r="B1817" s="18" t="s">
        <v>1310</v>
      </c>
      <c r="C1817" s="19">
        <v>0</v>
      </c>
      <c r="D1817" s="19">
        <v>3397837.02</v>
      </c>
      <c r="E1817" s="19">
        <v>0</v>
      </c>
      <c r="F1817" s="20">
        <v>0</v>
      </c>
    </row>
    <row r="1818" spans="1:6" x14ac:dyDescent="0.2">
      <c r="A1818" s="10" t="s">
        <v>24</v>
      </c>
      <c r="B1818" s="11" t="s">
        <v>1311</v>
      </c>
      <c r="C1818" s="12">
        <f>SUBTOTAL(9,C1819:C1823)</f>
        <v>12194178.98</v>
      </c>
      <c r="D1818" s="12">
        <f>SUBTOTAL(9,D1819:D1823)</f>
        <v>30897131.390000001</v>
      </c>
      <c r="E1818" s="12">
        <f>SUBTOTAL(9,E1819:E1823)</f>
        <v>16688074.76</v>
      </c>
      <c r="F1818" s="13">
        <f>SUBTOTAL(9,F1819:F1823)</f>
        <v>16688074.76</v>
      </c>
    </row>
    <row r="1819" spans="1:6" x14ac:dyDescent="0.2">
      <c r="A1819" s="14" t="s">
        <v>863</v>
      </c>
      <c r="B1819" s="15" t="s">
        <v>864</v>
      </c>
      <c r="C1819" s="16">
        <f>SUBTOTAL(9,C1820:C1823)</f>
        <v>12194178.98</v>
      </c>
      <c r="D1819" s="16">
        <f>SUBTOTAL(9,D1820:D1823)</f>
        <v>30897131.390000001</v>
      </c>
      <c r="E1819" s="16">
        <f>SUBTOTAL(9,E1820:E1823)</f>
        <v>16688074.76</v>
      </c>
      <c r="F1819" s="17">
        <f>SUBTOTAL(9,F1820:F1823)</f>
        <v>16688074.76</v>
      </c>
    </row>
    <row r="1820" spans="1:6" x14ac:dyDescent="0.2">
      <c r="A1820" s="14" t="s">
        <v>69</v>
      </c>
      <c r="B1820" s="18" t="s">
        <v>1312</v>
      </c>
      <c r="C1820" s="16">
        <f>SUBTOTAL(9,C1821:C1823)</f>
        <v>12194178.98</v>
      </c>
      <c r="D1820" s="16">
        <f>SUBTOTAL(9,D1821:D1823)</f>
        <v>30897131.390000001</v>
      </c>
      <c r="E1820" s="16">
        <f>SUBTOTAL(9,E1821:E1823)</f>
        <v>16688074.76</v>
      </c>
      <c r="F1820" s="17">
        <f>SUBTOTAL(9,F1821:F1823)</f>
        <v>16688074.76</v>
      </c>
    </row>
    <row r="1821" spans="1:6" x14ac:dyDescent="0.2">
      <c r="A1821" s="14" t="s">
        <v>14</v>
      </c>
      <c r="B1821" s="18" t="s">
        <v>15</v>
      </c>
      <c r="C1821" s="16">
        <f>SUBTOTAL(9,C1822:C1823)</f>
        <v>12194178.98</v>
      </c>
      <c r="D1821" s="16">
        <f>SUBTOTAL(9,D1822:D1823)</f>
        <v>30897131.390000001</v>
      </c>
      <c r="E1821" s="16">
        <f>SUBTOTAL(9,E1822:E1823)</f>
        <v>16688074.76</v>
      </c>
      <c r="F1821" s="17">
        <f>SUBTOTAL(9,F1822:F1823)</f>
        <v>16688074.76</v>
      </c>
    </row>
    <row r="1822" spans="1:6" x14ac:dyDescent="0.2">
      <c r="A1822" s="14" t="s">
        <v>16</v>
      </c>
      <c r="B1822" s="18" t="s">
        <v>1313</v>
      </c>
      <c r="C1822" s="19">
        <v>4544177.92</v>
      </c>
      <c r="D1822" s="19">
        <v>10497131.390000001</v>
      </c>
      <c r="E1822" s="19">
        <v>1929969.59</v>
      </c>
      <c r="F1822" s="20">
        <v>1929969.59</v>
      </c>
    </row>
    <row r="1823" spans="1:6" x14ac:dyDescent="0.2">
      <c r="A1823" s="14" t="s">
        <v>18</v>
      </c>
      <c r="B1823" s="18" t="s">
        <v>1314</v>
      </c>
      <c r="C1823" s="19">
        <v>7650001.0599999996</v>
      </c>
      <c r="D1823" s="19">
        <v>20400000</v>
      </c>
      <c r="E1823" s="19">
        <v>14758105.17</v>
      </c>
      <c r="F1823" s="20">
        <v>14758105.17</v>
      </c>
    </row>
    <row r="1824" spans="1:6" x14ac:dyDescent="0.2">
      <c r="A1824" s="10" t="s">
        <v>52</v>
      </c>
      <c r="B1824" s="11" t="s">
        <v>1315</v>
      </c>
      <c r="C1824" s="12">
        <f>SUBTOTAL(9,C1825:C1832)</f>
        <v>130463796.44000001</v>
      </c>
      <c r="D1824" s="12">
        <f>SUBTOTAL(9,D1825:D1832)</f>
        <v>815169463.15999997</v>
      </c>
      <c r="E1824" s="12">
        <f>SUBTOTAL(9,E1825:E1832)</f>
        <v>737513490.23000002</v>
      </c>
      <c r="F1824" s="13">
        <f>SUBTOTAL(9,F1825:F1832)</f>
        <v>737513490.23000002</v>
      </c>
    </row>
    <row r="1825" spans="1:6" x14ac:dyDescent="0.2">
      <c r="A1825" s="14" t="s">
        <v>863</v>
      </c>
      <c r="B1825" s="15" t="s">
        <v>864</v>
      </c>
      <c r="C1825" s="16">
        <f>SUBTOTAL(9,C1826:C1832)</f>
        <v>130463796.44000001</v>
      </c>
      <c r="D1825" s="16">
        <f>SUBTOTAL(9,D1826:D1832)</f>
        <v>815169463.15999997</v>
      </c>
      <c r="E1825" s="16">
        <f>SUBTOTAL(9,E1826:E1832)</f>
        <v>737513490.23000002</v>
      </c>
      <c r="F1825" s="17">
        <f>SUBTOTAL(9,F1826:F1832)</f>
        <v>737513490.23000002</v>
      </c>
    </row>
    <row r="1826" spans="1:6" x14ac:dyDescent="0.2">
      <c r="A1826" s="14" t="s">
        <v>131</v>
      </c>
      <c r="B1826" s="18" t="s">
        <v>1316</v>
      </c>
      <c r="C1826" s="16">
        <f>SUBTOTAL(9,C1827:C1832)</f>
        <v>130463796.44000001</v>
      </c>
      <c r="D1826" s="16">
        <f>SUBTOTAL(9,D1827:D1832)</f>
        <v>815169463.15999997</v>
      </c>
      <c r="E1826" s="16">
        <f>SUBTOTAL(9,E1827:E1832)</f>
        <v>737513490.23000002</v>
      </c>
      <c r="F1826" s="17">
        <f>SUBTOTAL(9,F1827:F1832)</f>
        <v>737513490.23000002</v>
      </c>
    </row>
    <row r="1827" spans="1:6" x14ac:dyDescent="0.2">
      <c r="A1827" s="14" t="s">
        <v>14</v>
      </c>
      <c r="B1827" s="18" t="s">
        <v>15</v>
      </c>
      <c r="C1827" s="16">
        <f>SUBTOTAL(9,C1828:C1832)</f>
        <v>130463796.44000001</v>
      </c>
      <c r="D1827" s="16">
        <f>SUBTOTAL(9,D1828:D1832)</f>
        <v>815169463.15999997</v>
      </c>
      <c r="E1827" s="16">
        <f>SUBTOTAL(9,E1828:E1832)</f>
        <v>737513490.23000002</v>
      </c>
      <c r="F1827" s="17">
        <f>SUBTOTAL(9,F1828:F1832)</f>
        <v>737513490.23000002</v>
      </c>
    </row>
    <row r="1828" spans="1:6" x14ac:dyDescent="0.2">
      <c r="A1828" s="14" t="s">
        <v>16</v>
      </c>
      <c r="B1828" s="18" t="s">
        <v>1317</v>
      </c>
      <c r="C1828" s="19">
        <v>2512442.25</v>
      </c>
      <c r="D1828" s="19">
        <v>14443968.18</v>
      </c>
      <c r="E1828" s="19">
        <v>8508765.5700000003</v>
      </c>
      <c r="F1828" s="20">
        <v>8508765.5700000003</v>
      </c>
    </row>
    <row r="1829" spans="1:6" x14ac:dyDescent="0.2">
      <c r="A1829" s="14" t="s">
        <v>18</v>
      </c>
      <c r="B1829" s="18" t="s">
        <v>1318</v>
      </c>
      <c r="C1829" s="19">
        <v>112148060.04000001</v>
      </c>
      <c r="D1829" s="19">
        <v>713095545.50999999</v>
      </c>
      <c r="E1829" s="19">
        <v>651072929.39999998</v>
      </c>
      <c r="F1829" s="20">
        <v>651072929.39999998</v>
      </c>
    </row>
    <row r="1830" spans="1:6" x14ac:dyDescent="0.2">
      <c r="A1830" s="14" t="s">
        <v>22</v>
      </c>
      <c r="B1830" s="18" t="s">
        <v>1319</v>
      </c>
      <c r="C1830" s="19">
        <v>9999999.9900000002</v>
      </c>
      <c r="D1830" s="19">
        <v>54307922.240000002</v>
      </c>
      <c r="E1830" s="19">
        <v>53920131.219999999</v>
      </c>
      <c r="F1830" s="20">
        <v>53920131.219999999</v>
      </c>
    </row>
    <row r="1831" spans="1:6" x14ac:dyDescent="0.2">
      <c r="A1831" s="14" t="s">
        <v>29</v>
      </c>
      <c r="B1831" s="18" t="s">
        <v>1320</v>
      </c>
      <c r="C1831" s="19">
        <v>5000000.01</v>
      </c>
      <c r="D1831" s="19">
        <v>20179638.27</v>
      </c>
      <c r="E1831" s="19">
        <v>15428779.77</v>
      </c>
      <c r="F1831" s="20">
        <v>15428779.77</v>
      </c>
    </row>
    <row r="1832" spans="1:6" x14ac:dyDescent="0.2">
      <c r="A1832" s="14" t="s">
        <v>31</v>
      </c>
      <c r="B1832" s="18" t="s">
        <v>1321</v>
      </c>
      <c r="C1832" s="19">
        <v>803294.15</v>
      </c>
      <c r="D1832" s="19">
        <v>13142388.960000001</v>
      </c>
      <c r="E1832" s="19">
        <v>8582884.2699999996</v>
      </c>
      <c r="F1832" s="20">
        <v>8582884.2699999996</v>
      </c>
    </row>
    <row r="1833" spans="1:6" x14ac:dyDescent="0.2">
      <c r="A1833" s="10" t="s">
        <v>58</v>
      </c>
      <c r="B1833" s="11" t="s">
        <v>1322</v>
      </c>
      <c r="C1833" s="12">
        <f>SUBTOTAL(9,C1834:C1847)</f>
        <v>104261068.22</v>
      </c>
      <c r="D1833" s="12">
        <f>SUBTOTAL(9,D1834:D1847)</f>
        <v>510190230.08000004</v>
      </c>
      <c r="E1833" s="12">
        <f>SUBTOTAL(9,E1834:E1847)</f>
        <v>383458146.28999996</v>
      </c>
      <c r="F1833" s="13">
        <f>SUBTOTAL(9,F1834:F1847)</f>
        <v>383458146.28999996</v>
      </c>
    </row>
    <row r="1834" spans="1:6" x14ac:dyDescent="0.2">
      <c r="A1834" s="14" t="s">
        <v>863</v>
      </c>
      <c r="B1834" s="15" t="s">
        <v>864</v>
      </c>
      <c r="C1834" s="16">
        <f>SUBTOTAL(9,C1835:C1843)</f>
        <v>51447899.18</v>
      </c>
      <c r="D1834" s="16">
        <f>SUBTOTAL(9,D1835:D1843)</f>
        <v>209646021.85999998</v>
      </c>
      <c r="E1834" s="16">
        <f>SUBTOTAL(9,E1835:E1843)</f>
        <v>92115113.140000001</v>
      </c>
      <c r="F1834" s="17">
        <f>SUBTOTAL(9,F1835:F1843)</f>
        <v>92115113.140000001</v>
      </c>
    </row>
    <row r="1835" spans="1:6" x14ac:dyDescent="0.2">
      <c r="A1835" s="14" t="s">
        <v>89</v>
      </c>
      <c r="B1835" s="18" t="s">
        <v>866</v>
      </c>
      <c r="C1835" s="16">
        <f>SUBTOTAL(9,C1836:C1837)</f>
        <v>13700689.65</v>
      </c>
      <c r="D1835" s="16">
        <f>SUBTOTAL(9,D1836:D1837)</f>
        <v>29111317.629999999</v>
      </c>
      <c r="E1835" s="16">
        <f>SUBTOTAL(9,E1836:E1837)</f>
        <v>28639330.23</v>
      </c>
      <c r="F1835" s="17">
        <f>SUBTOTAL(9,F1836:F1837)</f>
        <v>28639330.23</v>
      </c>
    </row>
    <row r="1836" spans="1:6" x14ac:dyDescent="0.2">
      <c r="A1836" s="14" t="s">
        <v>14</v>
      </c>
      <c r="B1836" s="18" t="s">
        <v>15</v>
      </c>
      <c r="C1836" s="16">
        <f>SUBTOTAL(9,C1837:C1837)</f>
        <v>13700689.65</v>
      </c>
      <c r="D1836" s="16">
        <f>SUBTOTAL(9,D1837:D1837)</f>
        <v>29111317.629999999</v>
      </c>
      <c r="E1836" s="16">
        <f>SUBTOTAL(9,E1837:E1837)</f>
        <v>28639330.23</v>
      </c>
      <c r="F1836" s="17">
        <f>SUBTOTAL(9,F1837:F1837)</f>
        <v>28639330.23</v>
      </c>
    </row>
    <row r="1837" spans="1:6" x14ac:dyDescent="0.2">
      <c r="A1837" s="14" t="s">
        <v>18</v>
      </c>
      <c r="B1837" s="18" t="s">
        <v>1323</v>
      </c>
      <c r="C1837" s="19">
        <v>13700689.65</v>
      </c>
      <c r="D1837" s="19">
        <v>29111317.629999999</v>
      </c>
      <c r="E1837" s="19">
        <v>28639330.23</v>
      </c>
      <c r="F1837" s="20">
        <v>28639330.23</v>
      </c>
    </row>
    <row r="1838" spans="1:6" x14ac:dyDescent="0.2">
      <c r="A1838" s="14" t="s">
        <v>84</v>
      </c>
      <c r="B1838" s="18" t="s">
        <v>1324</v>
      </c>
      <c r="C1838" s="16">
        <f>SUBTOTAL(9,C1839:C1843)</f>
        <v>37747209.530000001</v>
      </c>
      <c r="D1838" s="16">
        <f>SUBTOTAL(9,D1839:D1843)</f>
        <v>180534704.22999999</v>
      </c>
      <c r="E1838" s="16">
        <f>SUBTOTAL(9,E1839:E1843)</f>
        <v>63475782.910000004</v>
      </c>
      <c r="F1838" s="17">
        <f>SUBTOTAL(9,F1839:F1843)</f>
        <v>63475782.910000004</v>
      </c>
    </row>
    <row r="1839" spans="1:6" x14ac:dyDescent="0.2">
      <c r="A1839" s="14" t="s">
        <v>14</v>
      </c>
      <c r="B1839" s="18" t="s">
        <v>15</v>
      </c>
      <c r="C1839" s="16">
        <f>SUBTOTAL(9,C1840:C1843)</f>
        <v>37747209.530000001</v>
      </c>
      <c r="D1839" s="16">
        <f>SUBTOTAL(9,D1840:D1843)</f>
        <v>180534704.22999999</v>
      </c>
      <c r="E1839" s="16">
        <f>SUBTOTAL(9,E1840:E1843)</f>
        <v>63475782.910000004</v>
      </c>
      <c r="F1839" s="17">
        <f>SUBTOTAL(9,F1840:F1843)</f>
        <v>63475782.910000004</v>
      </c>
    </row>
    <row r="1840" spans="1:6" x14ac:dyDescent="0.2">
      <c r="A1840" s="14" t="s">
        <v>16</v>
      </c>
      <c r="B1840" s="18" t="s">
        <v>1325</v>
      </c>
      <c r="C1840" s="19">
        <v>27594767.100000001</v>
      </c>
      <c r="D1840" s="19">
        <v>142125821.46000001</v>
      </c>
      <c r="E1840" s="19">
        <v>53875404.950000003</v>
      </c>
      <c r="F1840" s="20">
        <v>53875404.950000003</v>
      </c>
    </row>
    <row r="1841" spans="1:6" x14ac:dyDescent="0.2">
      <c r="A1841" s="14" t="s">
        <v>18</v>
      </c>
      <c r="B1841" s="18" t="s">
        <v>1326</v>
      </c>
      <c r="C1841" s="19">
        <v>2889060.67</v>
      </c>
      <c r="D1841" s="19">
        <v>10185610.779999999</v>
      </c>
      <c r="E1841" s="19">
        <v>3832817.89</v>
      </c>
      <c r="F1841" s="20">
        <v>3832817.89</v>
      </c>
    </row>
    <row r="1842" spans="1:6" x14ac:dyDescent="0.2">
      <c r="A1842" s="14" t="s">
        <v>22</v>
      </c>
      <c r="B1842" s="18" t="s">
        <v>1327</v>
      </c>
      <c r="C1842" s="19">
        <v>5498562.7599999998</v>
      </c>
      <c r="D1842" s="19">
        <v>18782256.260000002</v>
      </c>
      <c r="E1842" s="19">
        <v>1609783.24</v>
      </c>
      <c r="F1842" s="20">
        <v>1609783.24</v>
      </c>
    </row>
    <row r="1843" spans="1:6" x14ac:dyDescent="0.2">
      <c r="A1843" s="14" t="s">
        <v>29</v>
      </c>
      <c r="B1843" s="18" t="s">
        <v>1328</v>
      </c>
      <c r="C1843" s="19">
        <v>1764819</v>
      </c>
      <c r="D1843" s="19">
        <v>9441015.7300000004</v>
      </c>
      <c r="E1843" s="19">
        <v>4157776.83</v>
      </c>
      <c r="F1843" s="20">
        <v>4157776.83</v>
      </c>
    </row>
    <row r="1844" spans="1:6" x14ac:dyDescent="0.2">
      <c r="A1844" s="14" t="s">
        <v>872</v>
      </c>
      <c r="B1844" s="15" t="s">
        <v>873</v>
      </c>
      <c r="C1844" s="16">
        <f>SUBTOTAL(9,C1845:C1847)</f>
        <v>52813169.039999999</v>
      </c>
      <c r="D1844" s="16">
        <f>SUBTOTAL(9,D1845:D1847)</f>
        <v>300544208.22000003</v>
      </c>
      <c r="E1844" s="16">
        <f>SUBTOTAL(9,E1845:E1847)</f>
        <v>291343033.14999998</v>
      </c>
      <c r="F1844" s="17">
        <f>SUBTOTAL(9,F1845:F1847)</f>
        <v>291343033.14999998</v>
      </c>
    </row>
    <row r="1845" spans="1:6" x14ac:dyDescent="0.2">
      <c r="A1845" s="14" t="s">
        <v>563</v>
      </c>
      <c r="B1845" s="18" t="s">
        <v>1329</v>
      </c>
      <c r="C1845" s="16">
        <f>SUBTOTAL(9,C1846:C1847)</f>
        <v>52813169.039999999</v>
      </c>
      <c r="D1845" s="16">
        <f>SUBTOTAL(9,D1846:D1847)</f>
        <v>300544208.22000003</v>
      </c>
      <c r="E1845" s="16">
        <f>SUBTOTAL(9,E1846:E1847)</f>
        <v>291343033.14999998</v>
      </c>
      <c r="F1845" s="17">
        <f>SUBTOTAL(9,F1846:F1847)</f>
        <v>291343033.14999998</v>
      </c>
    </row>
    <row r="1846" spans="1:6" x14ac:dyDescent="0.2">
      <c r="A1846" s="14" t="s">
        <v>14</v>
      </c>
      <c r="B1846" s="18" t="s">
        <v>15</v>
      </c>
      <c r="C1846" s="16">
        <f>SUBTOTAL(9,C1847:C1847)</f>
        <v>52813169.039999999</v>
      </c>
      <c r="D1846" s="16">
        <f>SUBTOTAL(9,D1847:D1847)</f>
        <v>300544208.22000003</v>
      </c>
      <c r="E1846" s="16">
        <f>SUBTOTAL(9,E1847:E1847)</f>
        <v>291343033.14999998</v>
      </c>
      <c r="F1846" s="17">
        <f>SUBTOTAL(9,F1847:F1847)</f>
        <v>291343033.14999998</v>
      </c>
    </row>
    <row r="1847" spans="1:6" x14ac:dyDescent="0.2">
      <c r="A1847" s="14" t="s">
        <v>16</v>
      </c>
      <c r="B1847" s="18" t="s">
        <v>1330</v>
      </c>
      <c r="C1847" s="19">
        <v>52813169.039999999</v>
      </c>
      <c r="D1847" s="19">
        <v>300544208.22000003</v>
      </c>
      <c r="E1847" s="19">
        <v>291343033.14999998</v>
      </c>
      <c r="F1847" s="20">
        <v>291343033.14999998</v>
      </c>
    </row>
    <row r="1848" spans="1:6" x14ac:dyDescent="0.2">
      <c r="A1848" s="21" t="s">
        <v>1331</v>
      </c>
      <c r="B1848" s="15" t="s">
        <v>1332</v>
      </c>
      <c r="C1848" s="22">
        <f>SUBTOTAL(9,C1849:C1855)</f>
        <v>15438777.950000001</v>
      </c>
      <c r="D1848" s="22">
        <f>SUBTOTAL(9,D1849:D1855)</f>
        <v>22818653.669999998</v>
      </c>
      <c r="E1848" s="22">
        <f>SUBTOTAL(9,E1849:E1855)</f>
        <v>22818653.669999998</v>
      </c>
      <c r="F1848" s="17">
        <f>SUBTOTAL(9,F1849:F1855)</f>
        <v>22818653.669999998</v>
      </c>
    </row>
    <row r="1849" spans="1:6" x14ac:dyDescent="0.2">
      <c r="A1849" s="10" t="s">
        <v>8</v>
      </c>
      <c r="B1849" s="11" t="s">
        <v>1332</v>
      </c>
      <c r="C1849" s="12">
        <f>SUBTOTAL(9,C1850:C1855)</f>
        <v>15438777.950000001</v>
      </c>
      <c r="D1849" s="12">
        <f>SUBTOTAL(9,D1850:D1855)</f>
        <v>22818653.669999998</v>
      </c>
      <c r="E1849" s="12">
        <f>SUBTOTAL(9,E1850:E1855)</f>
        <v>22818653.669999998</v>
      </c>
      <c r="F1849" s="13">
        <f>SUBTOTAL(9,F1850:F1855)</f>
        <v>22818653.669999998</v>
      </c>
    </row>
    <row r="1850" spans="1:6" x14ac:dyDescent="0.2">
      <c r="A1850" s="14" t="s">
        <v>1333</v>
      </c>
      <c r="B1850" s="15" t="s">
        <v>1334</v>
      </c>
      <c r="C1850" s="16">
        <f>SUBTOTAL(9,C1851:C1855)</f>
        <v>15438777.950000001</v>
      </c>
      <c r="D1850" s="16">
        <f>SUBTOTAL(9,D1851:D1855)</f>
        <v>22818653.669999998</v>
      </c>
      <c r="E1850" s="16">
        <f>SUBTOTAL(9,E1851:E1855)</f>
        <v>22818653.669999998</v>
      </c>
      <c r="F1850" s="17">
        <f>SUBTOTAL(9,F1851:F1855)</f>
        <v>22818653.669999998</v>
      </c>
    </row>
    <row r="1851" spans="1:6" x14ac:dyDescent="0.2">
      <c r="A1851" s="14" t="s">
        <v>89</v>
      </c>
      <c r="B1851" s="18" t="s">
        <v>1335</v>
      </c>
      <c r="C1851" s="16">
        <f>SUBTOTAL(9,C1852:C1855)</f>
        <v>15438777.950000001</v>
      </c>
      <c r="D1851" s="16">
        <f>SUBTOTAL(9,D1852:D1855)</f>
        <v>22818653.669999998</v>
      </c>
      <c r="E1851" s="16">
        <f>SUBTOTAL(9,E1852:E1855)</f>
        <v>22818653.669999998</v>
      </c>
      <c r="F1851" s="17">
        <f>SUBTOTAL(9,F1852:F1855)</f>
        <v>22818653.669999998</v>
      </c>
    </row>
    <row r="1852" spans="1:6" x14ac:dyDescent="0.2">
      <c r="A1852" s="14" t="s">
        <v>14</v>
      </c>
      <c r="B1852" s="18" t="s">
        <v>15</v>
      </c>
      <c r="C1852" s="16">
        <f>SUBTOTAL(9,C1853:C1855)</f>
        <v>15438777.950000001</v>
      </c>
      <c r="D1852" s="16">
        <f>SUBTOTAL(9,D1853:D1855)</f>
        <v>22818653.669999998</v>
      </c>
      <c r="E1852" s="16">
        <f>SUBTOTAL(9,E1853:E1855)</f>
        <v>22818653.669999998</v>
      </c>
      <c r="F1852" s="17">
        <f>SUBTOTAL(9,F1853:F1855)</f>
        <v>22818653.669999998</v>
      </c>
    </row>
    <row r="1853" spans="1:6" x14ac:dyDescent="0.2">
      <c r="A1853" s="14" t="s">
        <v>16</v>
      </c>
      <c r="B1853" s="18" t="s">
        <v>1336</v>
      </c>
      <c r="C1853" s="19">
        <v>14951213.74</v>
      </c>
      <c r="D1853" s="19">
        <v>19573650.129999999</v>
      </c>
      <c r="E1853" s="19">
        <v>19573650.129999999</v>
      </c>
      <c r="F1853" s="20">
        <v>19573650.129999999</v>
      </c>
    </row>
    <row r="1854" spans="1:6" x14ac:dyDescent="0.2">
      <c r="A1854" s="14" t="s">
        <v>18</v>
      </c>
      <c r="B1854" s="18" t="s">
        <v>1337</v>
      </c>
      <c r="C1854" s="19">
        <v>446302.21</v>
      </c>
      <c r="D1854" s="19">
        <v>3214190.18</v>
      </c>
      <c r="E1854" s="19">
        <v>3214190.18</v>
      </c>
      <c r="F1854" s="20">
        <v>3214190.18</v>
      </c>
    </row>
    <row r="1855" spans="1:6" x14ac:dyDescent="0.2">
      <c r="A1855" s="14" t="s">
        <v>22</v>
      </c>
      <c r="B1855" s="18" t="s">
        <v>1338</v>
      </c>
      <c r="C1855" s="19">
        <v>41262</v>
      </c>
      <c r="D1855" s="19">
        <v>30813.360000000001</v>
      </c>
      <c r="E1855" s="19">
        <v>30813.360000000001</v>
      </c>
      <c r="F1855" s="20">
        <v>30813.360000000001</v>
      </c>
    </row>
    <row r="1856" spans="1:6" x14ac:dyDescent="0.2">
      <c r="A1856" s="21" t="s">
        <v>1339</v>
      </c>
      <c r="B1856" s="15" t="s">
        <v>1340</v>
      </c>
      <c r="C1856" s="22">
        <f>SUBTOTAL(9,C1857:C1870)</f>
        <v>0</v>
      </c>
      <c r="D1856" s="22">
        <f>SUBTOTAL(9,D1857:D1870)</f>
        <v>4019122.21</v>
      </c>
      <c r="E1856" s="22">
        <f>SUBTOTAL(9,E1857:E1870)</f>
        <v>3987014.6799999997</v>
      </c>
      <c r="F1856" s="17">
        <f>SUBTOTAL(9,F1857:F1870)</f>
        <v>4019122.21</v>
      </c>
    </row>
    <row r="1857" spans="1:6" x14ac:dyDescent="0.2">
      <c r="A1857" s="10" t="s">
        <v>8</v>
      </c>
      <c r="B1857" s="11" t="s">
        <v>1341</v>
      </c>
      <c r="C1857" s="12">
        <f>SUBTOTAL(9,C1858:C1870)</f>
        <v>0</v>
      </c>
      <c r="D1857" s="12">
        <f>SUBTOTAL(9,D1858:D1870)</f>
        <v>4019122.21</v>
      </c>
      <c r="E1857" s="12">
        <f>SUBTOTAL(9,E1858:E1870)</f>
        <v>3987014.6799999997</v>
      </c>
      <c r="F1857" s="13">
        <f>SUBTOTAL(9,F1858:F1870)</f>
        <v>4019122.21</v>
      </c>
    </row>
    <row r="1858" spans="1:6" x14ac:dyDescent="0.2">
      <c r="A1858" s="14" t="s">
        <v>265</v>
      </c>
      <c r="B1858" s="15" t="s">
        <v>266</v>
      </c>
      <c r="C1858" s="16">
        <f>SUBTOTAL(9,C1859:C1870)</f>
        <v>0</v>
      </c>
      <c r="D1858" s="16">
        <f>SUBTOTAL(9,D1859:D1870)</f>
        <v>4019122.21</v>
      </c>
      <c r="E1858" s="16">
        <f>SUBTOTAL(9,E1859:E1870)</f>
        <v>3987014.6799999997</v>
      </c>
      <c r="F1858" s="17">
        <f>SUBTOTAL(9,F1859:F1870)</f>
        <v>4019122.21</v>
      </c>
    </row>
    <row r="1859" spans="1:6" x14ac:dyDescent="0.2">
      <c r="A1859" s="14" t="s">
        <v>26</v>
      </c>
      <c r="B1859" s="18" t="s">
        <v>27</v>
      </c>
      <c r="C1859" s="16">
        <f>SUBTOTAL(9,C1860:C1861)</f>
        <v>0</v>
      </c>
      <c r="D1859" s="16">
        <f>SUBTOTAL(9,D1860:D1861)</f>
        <v>3444324.56</v>
      </c>
      <c r="E1859" s="16">
        <f>SUBTOTAL(9,E1860:E1861)</f>
        <v>3412217.03</v>
      </c>
      <c r="F1859" s="17">
        <f>SUBTOTAL(9,F1860:F1861)</f>
        <v>3444324.56</v>
      </c>
    </row>
    <row r="1860" spans="1:6" x14ac:dyDescent="0.2">
      <c r="A1860" s="14" t="s">
        <v>14</v>
      </c>
      <c r="B1860" s="18" t="s">
        <v>15</v>
      </c>
      <c r="C1860" s="16">
        <f>SUBTOTAL(9,C1861:C1861)</f>
        <v>0</v>
      </c>
      <c r="D1860" s="16">
        <f>SUBTOTAL(9,D1861:D1861)</f>
        <v>3444324.56</v>
      </c>
      <c r="E1860" s="16">
        <f>SUBTOTAL(9,E1861:E1861)</f>
        <v>3412217.03</v>
      </c>
      <c r="F1860" s="17">
        <f>SUBTOTAL(9,F1861:F1861)</f>
        <v>3444324.56</v>
      </c>
    </row>
    <row r="1861" spans="1:6" x14ac:dyDescent="0.2">
      <c r="A1861" s="14" t="s">
        <v>16</v>
      </c>
      <c r="B1861" s="18" t="s">
        <v>1342</v>
      </c>
      <c r="C1861" s="19">
        <v>0</v>
      </c>
      <c r="D1861" s="19">
        <v>3444324.56</v>
      </c>
      <c r="E1861" s="19">
        <v>3412217.03</v>
      </c>
      <c r="F1861" s="20">
        <v>3444324.56</v>
      </c>
    </row>
    <row r="1862" spans="1:6" x14ac:dyDescent="0.2">
      <c r="A1862" s="14" t="s">
        <v>12</v>
      </c>
      <c r="B1862" s="18" t="s">
        <v>1343</v>
      </c>
      <c r="C1862" s="16">
        <f>SUBTOTAL(9,C1863:C1864)</f>
        <v>0</v>
      </c>
      <c r="D1862" s="16">
        <f>SUBTOTAL(9,D1863:D1864)</f>
        <v>99337.42</v>
      </c>
      <c r="E1862" s="16">
        <f>SUBTOTAL(9,E1863:E1864)</f>
        <v>99337.42</v>
      </c>
      <c r="F1862" s="17">
        <f>SUBTOTAL(9,F1863:F1864)</f>
        <v>99337.42</v>
      </c>
    </row>
    <row r="1863" spans="1:6" x14ac:dyDescent="0.2">
      <c r="A1863" s="14" t="s">
        <v>14</v>
      </c>
      <c r="B1863" s="18" t="s">
        <v>15</v>
      </c>
      <c r="C1863" s="16">
        <f>SUBTOTAL(9,C1864:C1864)</f>
        <v>0</v>
      </c>
      <c r="D1863" s="16">
        <f>SUBTOTAL(9,D1864:D1864)</f>
        <v>99337.42</v>
      </c>
      <c r="E1863" s="16">
        <f>SUBTOTAL(9,E1864:E1864)</f>
        <v>99337.42</v>
      </c>
      <c r="F1863" s="17">
        <f>SUBTOTAL(9,F1864:F1864)</f>
        <v>99337.42</v>
      </c>
    </row>
    <row r="1864" spans="1:6" x14ac:dyDescent="0.2">
      <c r="A1864" s="14" t="s">
        <v>16</v>
      </c>
      <c r="B1864" s="18" t="s">
        <v>1344</v>
      </c>
      <c r="C1864" s="19">
        <v>0</v>
      </c>
      <c r="D1864" s="19">
        <v>99337.42</v>
      </c>
      <c r="E1864" s="19">
        <v>99337.42</v>
      </c>
      <c r="F1864" s="20">
        <v>99337.42</v>
      </c>
    </row>
    <row r="1865" spans="1:6" x14ac:dyDescent="0.2">
      <c r="A1865" s="14" t="s">
        <v>131</v>
      </c>
      <c r="B1865" s="18" t="s">
        <v>1345</v>
      </c>
      <c r="C1865" s="16">
        <f>SUBTOTAL(9,C1866:C1867)</f>
        <v>0</v>
      </c>
      <c r="D1865" s="16">
        <f>SUBTOTAL(9,D1866:D1867)</f>
        <v>405860.23</v>
      </c>
      <c r="E1865" s="16">
        <f>SUBTOTAL(9,E1866:E1867)</f>
        <v>405860.23</v>
      </c>
      <c r="F1865" s="17">
        <f>SUBTOTAL(9,F1866:F1867)</f>
        <v>405860.23</v>
      </c>
    </row>
    <row r="1866" spans="1:6" x14ac:dyDescent="0.2">
      <c r="A1866" s="14" t="s">
        <v>14</v>
      </c>
      <c r="B1866" s="18" t="s">
        <v>15</v>
      </c>
      <c r="C1866" s="16">
        <f>SUBTOTAL(9,C1867:C1867)</f>
        <v>0</v>
      </c>
      <c r="D1866" s="16">
        <f>SUBTOTAL(9,D1867:D1867)</f>
        <v>405860.23</v>
      </c>
      <c r="E1866" s="16">
        <f>SUBTOTAL(9,E1867:E1867)</f>
        <v>405860.23</v>
      </c>
      <c r="F1866" s="17">
        <f>SUBTOTAL(9,F1867:F1867)</f>
        <v>405860.23</v>
      </c>
    </row>
    <row r="1867" spans="1:6" x14ac:dyDescent="0.2">
      <c r="A1867" s="14" t="s">
        <v>16</v>
      </c>
      <c r="B1867" s="18" t="s">
        <v>1346</v>
      </c>
      <c r="C1867" s="19">
        <v>0</v>
      </c>
      <c r="D1867" s="19">
        <v>405860.23</v>
      </c>
      <c r="E1867" s="19">
        <v>405860.23</v>
      </c>
      <c r="F1867" s="20">
        <v>405860.23</v>
      </c>
    </row>
    <row r="1868" spans="1:6" x14ac:dyDescent="0.2">
      <c r="A1868" s="14" t="s">
        <v>661</v>
      </c>
      <c r="B1868" s="18" t="s">
        <v>662</v>
      </c>
      <c r="C1868" s="16">
        <f>SUBTOTAL(9,C1869:C1870)</f>
        <v>0</v>
      </c>
      <c r="D1868" s="16">
        <f>SUBTOTAL(9,D1869:D1870)</f>
        <v>69600</v>
      </c>
      <c r="E1868" s="16">
        <f>SUBTOTAL(9,E1869:E1870)</f>
        <v>69600</v>
      </c>
      <c r="F1868" s="17">
        <f>SUBTOTAL(9,F1869:F1870)</f>
        <v>69600</v>
      </c>
    </row>
    <row r="1869" spans="1:6" x14ac:dyDescent="0.2">
      <c r="A1869" s="14" t="s">
        <v>14</v>
      </c>
      <c r="B1869" s="18" t="s">
        <v>15</v>
      </c>
      <c r="C1869" s="16">
        <f>SUBTOTAL(9,C1870:C1870)</f>
        <v>0</v>
      </c>
      <c r="D1869" s="16">
        <f>SUBTOTAL(9,D1870:D1870)</f>
        <v>69600</v>
      </c>
      <c r="E1869" s="16">
        <f>SUBTOTAL(9,E1870:E1870)</f>
        <v>69600</v>
      </c>
      <c r="F1869" s="17">
        <f>SUBTOTAL(9,F1870:F1870)</f>
        <v>69600</v>
      </c>
    </row>
    <row r="1870" spans="1:6" x14ac:dyDescent="0.2">
      <c r="A1870" s="14" t="s">
        <v>33</v>
      </c>
      <c r="B1870" s="18" t="s">
        <v>1347</v>
      </c>
      <c r="C1870" s="19">
        <v>0</v>
      </c>
      <c r="D1870" s="19">
        <v>69600</v>
      </c>
      <c r="E1870" s="19">
        <v>69600</v>
      </c>
      <c r="F1870" s="20">
        <v>69600</v>
      </c>
    </row>
    <row r="1871" spans="1:6" x14ac:dyDescent="0.2">
      <c r="A1871" s="21" t="s">
        <v>1348</v>
      </c>
      <c r="B1871" s="15" t="s">
        <v>1349</v>
      </c>
      <c r="C1871" s="22">
        <f>SUBTOTAL(9,C1872:C1879)</f>
        <v>0</v>
      </c>
      <c r="D1871" s="22">
        <f>SUBTOTAL(9,D1872:D1879)</f>
        <v>8399501.9600000009</v>
      </c>
      <c r="E1871" s="22">
        <f>SUBTOTAL(9,E1872:E1879)</f>
        <v>8267279.0099999998</v>
      </c>
      <c r="F1871" s="17">
        <f>SUBTOTAL(9,F1872:F1879)</f>
        <v>8267279.0099999998</v>
      </c>
    </row>
    <row r="1872" spans="1:6" x14ac:dyDescent="0.2">
      <c r="A1872" s="10" t="s">
        <v>8</v>
      </c>
      <c r="B1872" s="11" t="s">
        <v>1349</v>
      </c>
      <c r="C1872" s="12">
        <f>SUBTOTAL(9,C1873:C1879)</f>
        <v>0</v>
      </c>
      <c r="D1872" s="12">
        <f>SUBTOTAL(9,D1873:D1879)</f>
        <v>8399501.9600000009</v>
      </c>
      <c r="E1872" s="12">
        <f>SUBTOTAL(9,E1873:E1879)</f>
        <v>8267279.0099999998</v>
      </c>
      <c r="F1872" s="13">
        <f>SUBTOTAL(9,F1873:F1879)</f>
        <v>8267279.0099999998</v>
      </c>
    </row>
    <row r="1873" spans="1:6" x14ac:dyDescent="0.2">
      <c r="A1873" s="14" t="s">
        <v>63</v>
      </c>
      <c r="B1873" s="15" t="s">
        <v>64</v>
      </c>
      <c r="C1873" s="16">
        <f>SUBTOTAL(9,C1874:C1879)</f>
        <v>0</v>
      </c>
      <c r="D1873" s="16">
        <f>SUBTOTAL(9,D1874:D1879)</f>
        <v>8399501.9600000009</v>
      </c>
      <c r="E1873" s="16">
        <f>SUBTOTAL(9,E1874:E1879)</f>
        <v>8267279.0099999998</v>
      </c>
      <c r="F1873" s="17">
        <f>SUBTOTAL(9,F1874:F1879)</f>
        <v>8267279.0099999998</v>
      </c>
    </row>
    <row r="1874" spans="1:6" x14ac:dyDescent="0.2">
      <c r="A1874" s="14" t="s">
        <v>55</v>
      </c>
      <c r="B1874" s="18" t="s">
        <v>530</v>
      </c>
      <c r="C1874" s="16">
        <f>SUBTOTAL(9,C1875:C1876)</f>
        <v>0</v>
      </c>
      <c r="D1874" s="16">
        <f>SUBTOTAL(9,D1875:D1876)</f>
        <v>3638269.14</v>
      </c>
      <c r="E1874" s="16">
        <f>SUBTOTAL(9,E1875:E1876)</f>
        <v>3536103.19</v>
      </c>
      <c r="F1874" s="17">
        <f>SUBTOTAL(9,F1875:F1876)</f>
        <v>3536103.19</v>
      </c>
    </row>
    <row r="1875" spans="1:6" x14ac:dyDescent="0.2">
      <c r="A1875" s="14" t="s">
        <v>14</v>
      </c>
      <c r="B1875" s="18" t="s">
        <v>15</v>
      </c>
      <c r="C1875" s="16">
        <f>SUBTOTAL(9,C1876:C1876)</f>
        <v>0</v>
      </c>
      <c r="D1875" s="16">
        <f>SUBTOTAL(9,D1876:D1876)</f>
        <v>3638269.14</v>
      </c>
      <c r="E1875" s="16">
        <f>SUBTOTAL(9,E1876:E1876)</f>
        <v>3536103.19</v>
      </c>
      <c r="F1875" s="17">
        <f>SUBTOTAL(9,F1876:F1876)</f>
        <v>3536103.19</v>
      </c>
    </row>
    <row r="1876" spans="1:6" x14ac:dyDescent="0.2">
      <c r="A1876" s="14" t="s">
        <v>16</v>
      </c>
      <c r="B1876" s="18" t="s">
        <v>1350</v>
      </c>
      <c r="C1876" s="19">
        <v>0</v>
      </c>
      <c r="D1876" s="19">
        <v>3638269.14</v>
      </c>
      <c r="E1876" s="19">
        <v>3536103.19</v>
      </c>
      <c r="F1876" s="20">
        <v>3536103.19</v>
      </c>
    </row>
    <row r="1877" spans="1:6" x14ac:dyDescent="0.2">
      <c r="A1877" s="14" t="s">
        <v>69</v>
      </c>
      <c r="B1877" s="18" t="s">
        <v>1351</v>
      </c>
      <c r="C1877" s="16">
        <f>SUBTOTAL(9,C1878:C1879)</f>
        <v>0</v>
      </c>
      <c r="D1877" s="16">
        <f>SUBTOTAL(9,D1878:D1879)</f>
        <v>4761232.82</v>
      </c>
      <c r="E1877" s="16">
        <f>SUBTOTAL(9,E1878:E1879)</f>
        <v>4731175.82</v>
      </c>
      <c r="F1877" s="17">
        <f>SUBTOTAL(9,F1878:F1879)</f>
        <v>4731175.82</v>
      </c>
    </row>
    <row r="1878" spans="1:6" x14ac:dyDescent="0.2">
      <c r="A1878" s="14" t="s">
        <v>14</v>
      </c>
      <c r="B1878" s="18" t="s">
        <v>15</v>
      </c>
      <c r="C1878" s="16">
        <f>SUBTOTAL(9,C1879:C1879)</f>
        <v>0</v>
      </c>
      <c r="D1878" s="16">
        <f>SUBTOTAL(9,D1879:D1879)</f>
        <v>4761232.82</v>
      </c>
      <c r="E1878" s="16">
        <f>SUBTOTAL(9,E1879:E1879)</f>
        <v>4731175.82</v>
      </c>
      <c r="F1878" s="17">
        <f>SUBTOTAL(9,F1879:F1879)</f>
        <v>4731175.82</v>
      </c>
    </row>
    <row r="1879" spans="1:6" x14ac:dyDescent="0.2">
      <c r="A1879" s="14" t="s">
        <v>16</v>
      </c>
      <c r="B1879" s="18" t="s">
        <v>71</v>
      </c>
      <c r="C1879" s="19">
        <v>0</v>
      </c>
      <c r="D1879" s="19">
        <v>4761232.82</v>
      </c>
      <c r="E1879" s="19">
        <v>4731175.82</v>
      </c>
      <c r="F1879" s="20">
        <v>4731175.82</v>
      </c>
    </row>
    <row r="1880" spans="1:6" x14ac:dyDescent="0.2">
      <c r="A1880" s="21" t="s">
        <v>1352</v>
      </c>
      <c r="B1880" s="15" t="s">
        <v>1353</v>
      </c>
      <c r="C1880" s="22">
        <f>SUBTOTAL(9,C1881:C1895)</f>
        <v>897109.35000000009</v>
      </c>
      <c r="D1880" s="22">
        <f>SUBTOTAL(9,D1881:D1895)</f>
        <v>3088888.1100000003</v>
      </c>
      <c r="E1880" s="22">
        <f>SUBTOTAL(9,E1881:E1895)</f>
        <v>3085128.1100000003</v>
      </c>
      <c r="F1880" s="17">
        <f>SUBTOTAL(9,F1881:F1895)</f>
        <v>3088888.1100000003</v>
      </c>
    </row>
    <row r="1881" spans="1:6" x14ac:dyDescent="0.2">
      <c r="A1881" s="10" t="s">
        <v>8</v>
      </c>
      <c r="B1881" s="11" t="s">
        <v>1354</v>
      </c>
      <c r="C1881" s="12">
        <f>SUBTOTAL(9,C1882:C1895)</f>
        <v>897109.35000000009</v>
      </c>
      <c r="D1881" s="12">
        <f>SUBTOTAL(9,D1882:D1895)</f>
        <v>3088888.1100000003</v>
      </c>
      <c r="E1881" s="12">
        <f>SUBTOTAL(9,E1882:E1895)</f>
        <v>3085128.1100000003</v>
      </c>
      <c r="F1881" s="13">
        <f>SUBTOTAL(9,F1882:F1895)</f>
        <v>3088888.1100000003</v>
      </c>
    </row>
    <row r="1882" spans="1:6" x14ac:dyDescent="0.2">
      <c r="A1882" s="14" t="s">
        <v>265</v>
      </c>
      <c r="B1882" s="15" t="s">
        <v>266</v>
      </c>
      <c r="C1882" s="16">
        <f>SUBTOTAL(9,C1883:C1895)</f>
        <v>897109.35000000009</v>
      </c>
      <c r="D1882" s="16">
        <f>SUBTOTAL(9,D1883:D1895)</f>
        <v>3088888.1100000003</v>
      </c>
      <c r="E1882" s="16">
        <f>SUBTOTAL(9,E1883:E1895)</f>
        <v>3085128.1100000003</v>
      </c>
      <c r="F1882" s="17">
        <f>SUBTOTAL(9,F1883:F1895)</f>
        <v>3088888.1100000003</v>
      </c>
    </row>
    <row r="1883" spans="1:6" x14ac:dyDescent="0.2">
      <c r="A1883" s="14" t="s">
        <v>26</v>
      </c>
      <c r="B1883" s="18" t="s">
        <v>27</v>
      </c>
      <c r="C1883" s="16">
        <f>SUBTOTAL(9,C1884:C1885)</f>
        <v>578547.15</v>
      </c>
      <c r="D1883" s="16">
        <f>SUBTOTAL(9,D1884:D1885)</f>
        <v>2077247.59</v>
      </c>
      <c r="E1883" s="16">
        <f>SUBTOTAL(9,E1884:E1885)</f>
        <v>2073487.59</v>
      </c>
      <c r="F1883" s="17">
        <f>SUBTOTAL(9,F1884:F1885)</f>
        <v>2077247.59</v>
      </c>
    </row>
    <row r="1884" spans="1:6" x14ac:dyDescent="0.2">
      <c r="A1884" s="14" t="s">
        <v>14</v>
      </c>
      <c r="B1884" s="18" t="s">
        <v>15</v>
      </c>
      <c r="C1884" s="16">
        <f>SUBTOTAL(9,C1885:C1885)</f>
        <v>578547.15</v>
      </c>
      <c r="D1884" s="16">
        <f>SUBTOTAL(9,D1885:D1885)</f>
        <v>2077247.59</v>
      </c>
      <c r="E1884" s="16">
        <f>SUBTOTAL(9,E1885:E1885)</f>
        <v>2073487.59</v>
      </c>
      <c r="F1884" s="17">
        <f>SUBTOTAL(9,F1885:F1885)</f>
        <v>2077247.59</v>
      </c>
    </row>
    <row r="1885" spans="1:6" x14ac:dyDescent="0.2">
      <c r="A1885" s="14" t="s">
        <v>16</v>
      </c>
      <c r="B1885" s="18" t="s">
        <v>1355</v>
      </c>
      <c r="C1885" s="19">
        <v>578547.15</v>
      </c>
      <c r="D1885" s="19">
        <v>2077247.59</v>
      </c>
      <c r="E1885" s="19">
        <v>2073487.59</v>
      </c>
      <c r="F1885" s="20">
        <v>2077247.59</v>
      </c>
    </row>
    <row r="1886" spans="1:6" x14ac:dyDescent="0.2">
      <c r="A1886" s="14" t="s">
        <v>84</v>
      </c>
      <c r="B1886" s="18" t="s">
        <v>1356</v>
      </c>
      <c r="C1886" s="16">
        <f>SUBTOTAL(9,C1887:C1888)</f>
        <v>0</v>
      </c>
      <c r="D1886" s="16">
        <f>SUBTOTAL(9,D1887:D1888)</f>
        <v>381915.41</v>
      </c>
      <c r="E1886" s="16">
        <f>SUBTOTAL(9,E1887:E1888)</f>
        <v>381915.41</v>
      </c>
      <c r="F1886" s="17">
        <f>SUBTOTAL(9,F1887:F1888)</f>
        <v>381915.41</v>
      </c>
    </row>
    <row r="1887" spans="1:6" x14ac:dyDescent="0.2">
      <c r="A1887" s="14" t="s">
        <v>14</v>
      </c>
      <c r="B1887" s="18" t="s">
        <v>15</v>
      </c>
      <c r="C1887" s="16">
        <f>SUBTOTAL(9,C1888:C1888)</f>
        <v>0</v>
      </c>
      <c r="D1887" s="16">
        <f>SUBTOTAL(9,D1888:D1888)</f>
        <v>381915.41</v>
      </c>
      <c r="E1887" s="16">
        <f>SUBTOTAL(9,E1888:E1888)</f>
        <v>381915.41</v>
      </c>
      <c r="F1887" s="17">
        <f>SUBTOTAL(9,F1888:F1888)</f>
        <v>381915.41</v>
      </c>
    </row>
    <row r="1888" spans="1:6" x14ac:dyDescent="0.2">
      <c r="A1888" s="14" t="s">
        <v>16</v>
      </c>
      <c r="B1888" s="18" t="s">
        <v>1357</v>
      </c>
      <c r="C1888" s="19">
        <v>0</v>
      </c>
      <c r="D1888" s="19">
        <v>381915.41</v>
      </c>
      <c r="E1888" s="19">
        <v>381915.41</v>
      </c>
      <c r="F1888" s="20">
        <v>381915.41</v>
      </c>
    </row>
    <row r="1889" spans="1:6" x14ac:dyDescent="0.2">
      <c r="A1889" s="14" t="s">
        <v>563</v>
      </c>
      <c r="B1889" s="18" t="s">
        <v>1358</v>
      </c>
      <c r="C1889" s="16">
        <f>SUBTOTAL(9,C1890:C1892)</f>
        <v>106835</v>
      </c>
      <c r="D1889" s="16">
        <f>SUBTOTAL(9,D1890:D1892)</f>
        <v>543366.62</v>
      </c>
      <c r="E1889" s="16">
        <f>SUBTOTAL(9,E1890:E1892)</f>
        <v>543366.62</v>
      </c>
      <c r="F1889" s="17">
        <f>SUBTOTAL(9,F1890:F1892)</f>
        <v>543366.62</v>
      </c>
    </row>
    <row r="1890" spans="1:6" x14ac:dyDescent="0.2">
      <c r="A1890" s="14" t="s">
        <v>14</v>
      </c>
      <c r="B1890" s="18" t="s">
        <v>15</v>
      </c>
      <c r="C1890" s="16">
        <f>SUBTOTAL(9,C1891:C1892)</f>
        <v>106835</v>
      </c>
      <c r="D1890" s="16">
        <f>SUBTOTAL(9,D1891:D1892)</f>
        <v>543366.62</v>
      </c>
      <c r="E1890" s="16">
        <f>SUBTOTAL(9,E1891:E1892)</f>
        <v>543366.62</v>
      </c>
      <c r="F1890" s="17">
        <f>SUBTOTAL(9,F1891:F1892)</f>
        <v>543366.62</v>
      </c>
    </row>
    <row r="1891" spans="1:6" x14ac:dyDescent="0.2">
      <c r="A1891" s="14" t="s">
        <v>16</v>
      </c>
      <c r="B1891" s="18" t="s">
        <v>1359</v>
      </c>
      <c r="C1891" s="19">
        <v>106835</v>
      </c>
      <c r="D1891" s="19">
        <v>354071.86</v>
      </c>
      <c r="E1891" s="19">
        <v>354071.86</v>
      </c>
      <c r="F1891" s="20">
        <v>354071.86</v>
      </c>
    </row>
    <row r="1892" spans="1:6" x14ac:dyDescent="0.2">
      <c r="A1892" s="14" t="s">
        <v>18</v>
      </c>
      <c r="B1892" s="18" t="s">
        <v>1360</v>
      </c>
      <c r="C1892" s="19">
        <v>0</v>
      </c>
      <c r="D1892" s="19">
        <v>189294.76</v>
      </c>
      <c r="E1892" s="19">
        <v>189294.76</v>
      </c>
      <c r="F1892" s="20">
        <v>189294.76</v>
      </c>
    </row>
    <row r="1893" spans="1:6" x14ac:dyDescent="0.2">
      <c r="A1893" s="14" t="s">
        <v>718</v>
      </c>
      <c r="B1893" s="18" t="s">
        <v>1361</v>
      </c>
      <c r="C1893" s="16">
        <f>SUBTOTAL(9,C1894:C1895)</f>
        <v>211727.2</v>
      </c>
      <c r="D1893" s="16">
        <f>SUBTOTAL(9,D1894:D1895)</f>
        <v>86358.49</v>
      </c>
      <c r="E1893" s="16">
        <f>SUBTOTAL(9,E1894:E1895)</f>
        <v>86358.49</v>
      </c>
      <c r="F1893" s="17">
        <f>SUBTOTAL(9,F1894:F1895)</f>
        <v>86358.49</v>
      </c>
    </row>
    <row r="1894" spans="1:6" x14ac:dyDescent="0.2">
      <c r="A1894" s="14" t="s">
        <v>14</v>
      </c>
      <c r="B1894" s="18" t="s">
        <v>15</v>
      </c>
      <c r="C1894" s="16">
        <f>SUBTOTAL(9,C1895:C1895)</f>
        <v>211727.2</v>
      </c>
      <c r="D1894" s="16">
        <f>SUBTOTAL(9,D1895:D1895)</f>
        <v>86358.49</v>
      </c>
      <c r="E1894" s="16">
        <f>SUBTOTAL(9,E1895:E1895)</f>
        <v>86358.49</v>
      </c>
      <c r="F1894" s="17">
        <f>SUBTOTAL(9,F1895:F1895)</f>
        <v>86358.49</v>
      </c>
    </row>
    <row r="1895" spans="1:6" x14ac:dyDescent="0.2">
      <c r="A1895" s="14" t="s">
        <v>16</v>
      </c>
      <c r="B1895" s="18" t="s">
        <v>1362</v>
      </c>
      <c r="C1895" s="19">
        <v>211727.2</v>
      </c>
      <c r="D1895" s="19">
        <v>86358.49</v>
      </c>
      <c r="E1895" s="19">
        <v>86358.49</v>
      </c>
      <c r="F1895" s="20">
        <v>86358.49</v>
      </c>
    </row>
    <row r="1896" spans="1:6" x14ac:dyDescent="0.2">
      <c r="A1896" s="21" t="s">
        <v>1363</v>
      </c>
      <c r="B1896" s="15" t="s">
        <v>1364</v>
      </c>
      <c r="C1896" s="22">
        <f>SUBTOTAL(9,C1897:C1910)</f>
        <v>848713</v>
      </c>
      <c r="D1896" s="22">
        <f>SUBTOTAL(9,D1897:D1910)</f>
        <v>72494737.350000009</v>
      </c>
      <c r="E1896" s="22">
        <f>SUBTOTAL(9,E1897:E1910)</f>
        <v>72494726.350000009</v>
      </c>
      <c r="F1896" s="17">
        <f>SUBTOTAL(9,F1897:F1910)</f>
        <v>72494737.350000009</v>
      </c>
    </row>
    <row r="1897" spans="1:6" x14ac:dyDescent="0.2">
      <c r="A1897" s="10" t="s">
        <v>8</v>
      </c>
      <c r="B1897" s="11" t="s">
        <v>1364</v>
      </c>
      <c r="C1897" s="12">
        <f>SUBTOTAL(9,C1898:C1910)</f>
        <v>848713</v>
      </c>
      <c r="D1897" s="12">
        <f>SUBTOTAL(9,D1898:D1910)</f>
        <v>72494737.350000009</v>
      </c>
      <c r="E1897" s="12">
        <f>SUBTOTAL(9,E1898:E1910)</f>
        <v>72494726.350000009</v>
      </c>
      <c r="F1897" s="13">
        <f>SUBTOTAL(9,F1898:F1910)</f>
        <v>72494737.350000009</v>
      </c>
    </row>
    <row r="1898" spans="1:6" x14ac:dyDescent="0.2">
      <c r="A1898" s="14" t="s">
        <v>265</v>
      </c>
      <c r="B1898" s="15" t="s">
        <v>266</v>
      </c>
      <c r="C1898" s="16">
        <f>SUBTOTAL(9,C1899:C1910)</f>
        <v>848713</v>
      </c>
      <c r="D1898" s="16">
        <f>SUBTOTAL(9,D1899:D1910)</f>
        <v>72494737.350000009</v>
      </c>
      <c r="E1898" s="16">
        <f>SUBTOTAL(9,E1899:E1910)</f>
        <v>72494726.350000009</v>
      </c>
      <c r="F1898" s="17">
        <f>SUBTOTAL(9,F1899:F1910)</f>
        <v>72494737.350000009</v>
      </c>
    </row>
    <row r="1899" spans="1:6" x14ac:dyDescent="0.2">
      <c r="A1899" s="14" t="s">
        <v>26</v>
      </c>
      <c r="B1899" s="18" t="s">
        <v>27</v>
      </c>
      <c r="C1899" s="16">
        <f>SUBTOTAL(9,C1900:C1901)</f>
        <v>551439</v>
      </c>
      <c r="D1899" s="16">
        <f>SUBTOTAL(9,D1900:D1901)</f>
        <v>1592194.23</v>
      </c>
      <c r="E1899" s="16">
        <f>SUBTOTAL(9,E1900:E1901)</f>
        <v>1592194.23</v>
      </c>
      <c r="F1899" s="17">
        <f>SUBTOTAL(9,F1900:F1901)</f>
        <v>1592194.23</v>
      </c>
    </row>
    <row r="1900" spans="1:6" x14ac:dyDescent="0.2">
      <c r="A1900" s="14" t="s">
        <v>14</v>
      </c>
      <c r="B1900" s="18" t="s">
        <v>15</v>
      </c>
      <c r="C1900" s="16">
        <f>SUBTOTAL(9,C1901:C1901)</f>
        <v>551439</v>
      </c>
      <c r="D1900" s="16">
        <f>SUBTOTAL(9,D1901:D1901)</f>
        <v>1592194.23</v>
      </c>
      <c r="E1900" s="16">
        <f>SUBTOTAL(9,E1901:E1901)</f>
        <v>1592194.23</v>
      </c>
      <c r="F1900" s="17">
        <f>SUBTOTAL(9,F1901:F1901)</f>
        <v>1592194.23</v>
      </c>
    </row>
    <row r="1901" spans="1:6" x14ac:dyDescent="0.2">
      <c r="A1901" s="14" t="s">
        <v>16</v>
      </c>
      <c r="B1901" s="18" t="s">
        <v>1365</v>
      </c>
      <c r="C1901" s="19">
        <v>551439</v>
      </c>
      <c r="D1901" s="19">
        <v>1592194.23</v>
      </c>
      <c r="E1901" s="19">
        <v>1592194.23</v>
      </c>
      <c r="F1901" s="20">
        <v>1592194.23</v>
      </c>
    </row>
    <row r="1902" spans="1:6" x14ac:dyDescent="0.2">
      <c r="A1902" s="14" t="s">
        <v>89</v>
      </c>
      <c r="B1902" s="18" t="s">
        <v>1366</v>
      </c>
      <c r="C1902" s="16">
        <f>SUBTOTAL(9,C1903:C1904)</f>
        <v>0</v>
      </c>
      <c r="D1902" s="16">
        <f>SUBTOTAL(9,D1903:D1904)</f>
        <v>70000000</v>
      </c>
      <c r="E1902" s="16">
        <f>SUBTOTAL(9,E1903:E1904)</f>
        <v>70000000</v>
      </c>
      <c r="F1902" s="17">
        <f>SUBTOTAL(9,F1903:F1904)</f>
        <v>70000000</v>
      </c>
    </row>
    <row r="1903" spans="1:6" x14ac:dyDescent="0.2">
      <c r="A1903" s="14" t="s">
        <v>14</v>
      </c>
      <c r="B1903" s="18" t="s">
        <v>15</v>
      </c>
      <c r="C1903" s="16">
        <f>SUBTOTAL(9,C1904:C1904)</f>
        <v>0</v>
      </c>
      <c r="D1903" s="16">
        <f>SUBTOTAL(9,D1904:D1904)</f>
        <v>70000000</v>
      </c>
      <c r="E1903" s="16">
        <f>SUBTOTAL(9,E1904:E1904)</f>
        <v>70000000</v>
      </c>
      <c r="F1903" s="17">
        <f>SUBTOTAL(9,F1904:F1904)</f>
        <v>70000000</v>
      </c>
    </row>
    <row r="1904" spans="1:6" x14ac:dyDescent="0.2">
      <c r="A1904" s="14" t="s">
        <v>16</v>
      </c>
      <c r="B1904" s="18" t="s">
        <v>1367</v>
      </c>
      <c r="C1904" s="19">
        <v>0</v>
      </c>
      <c r="D1904" s="19">
        <v>70000000</v>
      </c>
      <c r="E1904" s="19">
        <v>70000000</v>
      </c>
      <c r="F1904" s="20">
        <v>70000000</v>
      </c>
    </row>
    <row r="1905" spans="1:6" x14ac:dyDescent="0.2">
      <c r="A1905" s="14" t="s">
        <v>131</v>
      </c>
      <c r="B1905" s="18" t="s">
        <v>1368</v>
      </c>
      <c r="C1905" s="16">
        <f>SUBTOTAL(9,C1906:C1907)</f>
        <v>172221</v>
      </c>
      <c r="D1905" s="16">
        <f>SUBTOTAL(9,D1906:D1907)</f>
        <v>404609.94</v>
      </c>
      <c r="E1905" s="16">
        <f>SUBTOTAL(9,E1906:E1907)</f>
        <v>404609.94</v>
      </c>
      <c r="F1905" s="17">
        <f>SUBTOTAL(9,F1906:F1907)</f>
        <v>404609.94</v>
      </c>
    </row>
    <row r="1906" spans="1:6" x14ac:dyDescent="0.2">
      <c r="A1906" s="14" t="s">
        <v>14</v>
      </c>
      <c r="B1906" s="18" t="s">
        <v>15</v>
      </c>
      <c r="C1906" s="16">
        <f>SUBTOTAL(9,C1907:C1907)</f>
        <v>172221</v>
      </c>
      <c r="D1906" s="16">
        <f>SUBTOTAL(9,D1907:D1907)</f>
        <v>404609.94</v>
      </c>
      <c r="E1906" s="16">
        <f>SUBTOTAL(9,E1907:E1907)</f>
        <v>404609.94</v>
      </c>
      <c r="F1906" s="17">
        <f>SUBTOTAL(9,F1907:F1907)</f>
        <v>404609.94</v>
      </c>
    </row>
    <row r="1907" spans="1:6" x14ac:dyDescent="0.2">
      <c r="A1907" s="14" t="s">
        <v>16</v>
      </c>
      <c r="B1907" s="18" t="s">
        <v>1369</v>
      </c>
      <c r="C1907" s="19">
        <v>172221</v>
      </c>
      <c r="D1907" s="19">
        <v>404609.94</v>
      </c>
      <c r="E1907" s="19">
        <v>404609.94</v>
      </c>
      <c r="F1907" s="20">
        <v>404609.94</v>
      </c>
    </row>
    <row r="1908" spans="1:6" x14ac:dyDescent="0.2">
      <c r="A1908" s="14" t="s">
        <v>555</v>
      </c>
      <c r="B1908" s="18" t="s">
        <v>1370</v>
      </c>
      <c r="C1908" s="16">
        <f>SUBTOTAL(9,C1909:C1910)</f>
        <v>125053</v>
      </c>
      <c r="D1908" s="16">
        <f>SUBTOTAL(9,D1909:D1910)</f>
        <v>497933.18</v>
      </c>
      <c r="E1908" s="16">
        <f>SUBTOTAL(9,E1909:E1910)</f>
        <v>497922.18</v>
      </c>
      <c r="F1908" s="17">
        <f>SUBTOTAL(9,F1909:F1910)</f>
        <v>497933.18</v>
      </c>
    </row>
    <row r="1909" spans="1:6" x14ac:dyDescent="0.2">
      <c r="A1909" s="14" t="s">
        <v>14</v>
      </c>
      <c r="B1909" s="18" t="s">
        <v>15</v>
      </c>
      <c r="C1909" s="16">
        <f>SUBTOTAL(9,C1910:C1910)</f>
        <v>125053</v>
      </c>
      <c r="D1909" s="16">
        <f>SUBTOTAL(9,D1910:D1910)</f>
        <v>497933.18</v>
      </c>
      <c r="E1909" s="16">
        <f>SUBTOTAL(9,E1910:E1910)</f>
        <v>497922.18</v>
      </c>
      <c r="F1909" s="17">
        <f>SUBTOTAL(9,F1910:F1910)</f>
        <v>497933.18</v>
      </c>
    </row>
    <row r="1910" spans="1:6" x14ac:dyDescent="0.2">
      <c r="A1910" s="14" t="s">
        <v>16</v>
      </c>
      <c r="B1910" s="18" t="s">
        <v>1371</v>
      </c>
      <c r="C1910" s="19">
        <v>125053</v>
      </c>
      <c r="D1910" s="19">
        <v>497933.18</v>
      </c>
      <c r="E1910" s="19">
        <v>497922.18</v>
      </c>
      <c r="F1910" s="20">
        <v>497933.18</v>
      </c>
    </row>
    <row r="1911" spans="1:6" x14ac:dyDescent="0.2">
      <c r="A1911" s="21" t="s">
        <v>1372</v>
      </c>
      <c r="B1911" s="15" t="s">
        <v>1373</v>
      </c>
      <c r="C1911" s="22">
        <f>SUBTOTAL(9,C1912:C1916)</f>
        <v>886687.5</v>
      </c>
      <c r="D1911" s="22">
        <f>SUBTOTAL(9,D1912:D1916)</f>
        <v>1067733.83</v>
      </c>
      <c r="E1911" s="22">
        <f>SUBTOTAL(9,E1912:E1916)</f>
        <v>1067733.83</v>
      </c>
      <c r="F1911" s="17">
        <f>SUBTOTAL(9,F1912:F1916)</f>
        <v>1067733.83</v>
      </c>
    </row>
    <row r="1912" spans="1:6" x14ac:dyDescent="0.2">
      <c r="A1912" s="10" t="s">
        <v>8</v>
      </c>
      <c r="B1912" s="11" t="s">
        <v>1374</v>
      </c>
      <c r="C1912" s="12">
        <f>SUBTOTAL(9,C1913:C1916)</f>
        <v>886687.5</v>
      </c>
      <c r="D1912" s="12">
        <f>SUBTOTAL(9,D1913:D1916)</f>
        <v>1067733.83</v>
      </c>
      <c r="E1912" s="12">
        <f>SUBTOTAL(9,E1913:E1916)</f>
        <v>1067733.83</v>
      </c>
      <c r="F1912" s="13">
        <f>SUBTOTAL(9,F1913:F1916)</f>
        <v>1067733.83</v>
      </c>
    </row>
    <row r="1913" spans="1:6" x14ac:dyDescent="0.2">
      <c r="A1913" s="14" t="s">
        <v>670</v>
      </c>
      <c r="B1913" s="15" t="s">
        <v>671</v>
      </c>
      <c r="C1913" s="16">
        <f>SUBTOTAL(9,C1914:C1916)</f>
        <v>886687.5</v>
      </c>
      <c r="D1913" s="16">
        <f>SUBTOTAL(9,D1914:D1916)</f>
        <v>1067733.83</v>
      </c>
      <c r="E1913" s="16">
        <f>SUBTOTAL(9,E1914:E1916)</f>
        <v>1067733.83</v>
      </c>
      <c r="F1913" s="17">
        <f>SUBTOTAL(9,F1914:F1916)</f>
        <v>1067733.83</v>
      </c>
    </row>
    <row r="1914" spans="1:6" x14ac:dyDescent="0.2">
      <c r="A1914" s="14" t="s">
        <v>26</v>
      </c>
      <c r="B1914" s="18" t="s">
        <v>27</v>
      </c>
      <c r="C1914" s="16">
        <f>SUBTOTAL(9,C1915:C1916)</f>
        <v>886687.5</v>
      </c>
      <c r="D1914" s="16">
        <f>SUBTOTAL(9,D1915:D1916)</f>
        <v>1067733.83</v>
      </c>
      <c r="E1914" s="16">
        <f>SUBTOTAL(9,E1915:E1916)</f>
        <v>1067733.83</v>
      </c>
      <c r="F1914" s="17">
        <f>SUBTOTAL(9,F1915:F1916)</f>
        <v>1067733.83</v>
      </c>
    </row>
    <row r="1915" spans="1:6" x14ac:dyDescent="0.2">
      <c r="A1915" s="14" t="s">
        <v>14</v>
      </c>
      <c r="B1915" s="18" t="s">
        <v>15</v>
      </c>
      <c r="C1915" s="16">
        <f>SUBTOTAL(9,C1916:C1916)</f>
        <v>886687.5</v>
      </c>
      <c r="D1915" s="16">
        <f>SUBTOTAL(9,D1916:D1916)</f>
        <v>1067733.83</v>
      </c>
      <c r="E1915" s="16">
        <f>SUBTOTAL(9,E1916:E1916)</f>
        <v>1067733.83</v>
      </c>
      <c r="F1915" s="17">
        <f>SUBTOTAL(9,F1916:F1916)</f>
        <v>1067733.83</v>
      </c>
    </row>
    <row r="1916" spans="1:6" x14ac:dyDescent="0.2">
      <c r="A1916" s="14" t="s">
        <v>16</v>
      </c>
      <c r="B1916" s="18" t="s">
        <v>1375</v>
      </c>
      <c r="C1916" s="19">
        <v>886687.5</v>
      </c>
      <c r="D1916" s="19">
        <v>1067733.83</v>
      </c>
      <c r="E1916" s="19">
        <v>1067733.83</v>
      </c>
      <c r="F1916" s="20">
        <v>1067733.83</v>
      </c>
    </row>
    <row r="1917" spans="1:6" x14ac:dyDescent="0.2">
      <c r="A1917" s="21" t="s">
        <v>1376</v>
      </c>
      <c r="B1917" s="15" t="s">
        <v>1377</v>
      </c>
      <c r="C1917" s="22">
        <f>SUBTOTAL(9,C1918:C1926)</f>
        <v>14276688.27</v>
      </c>
      <c r="D1917" s="22">
        <f>SUBTOTAL(9,D1918:D1926)</f>
        <v>82680649.620000005</v>
      </c>
      <c r="E1917" s="22">
        <f>SUBTOTAL(9,E1918:E1926)</f>
        <v>82680649.620000005</v>
      </c>
      <c r="F1917" s="17">
        <f>SUBTOTAL(9,F1918:F1926)</f>
        <v>82680649.620000005</v>
      </c>
    </row>
    <row r="1918" spans="1:6" x14ac:dyDescent="0.2">
      <c r="A1918" s="10" t="s">
        <v>8</v>
      </c>
      <c r="B1918" s="11" t="s">
        <v>1377</v>
      </c>
      <c r="C1918" s="12">
        <f>SUBTOTAL(9,C1919:C1926)</f>
        <v>14276688.27</v>
      </c>
      <c r="D1918" s="12">
        <f>SUBTOTAL(9,D1919:D1926)</f>
        <v>82680649.620000005</v>
      </c>
      <c r="E1918" s="12">
        <f>SUBTOTAL(9,E1919:E1926)</f>
        <v>82680649.620000005</v>
      </c>
      <c r="F1918" s="13">
        <f>SUBTOTAL(9,F1919:F1926)</f>
        <v>82680649.620000005</v>
      </c>
    </row>
    <row r="1919" spans="1:6" x14ac:dyDescent="0.2">
      <c r="A1919" s="14" t="s">
        <v>126</v>
      </c>
      <c r="B1919" s="15" t="s">
        <v>127</v>
      </c>
      <c r="C1919" s="16">
        <f>SUBTOTAL(9,C1920:C1926)</f>
        <v>14276688.27</v>
      </c>
      <c r="D1919" s="16">
        <f>SUBTOTAL(9,D1920:D1926)</f>
        <v>82680649.620000005</v>
      </c>
      <c r="E1919" s="16">
        <f>SUBTOTAL(9,E1920:E1926)</f>
        <v>82680649.620000005</v>
      </c>
      <c r="F1919" s="17">
        <f>SUBTOTAL(9,F1920:F1926)</f>
        <v>82680649.620000005</v>
      </c>
    </row>
    <row r="1920" spans="1:6" x14ac:dyDescent="0.2">
      <c r="A1920" s="14" t="s">
        <v>12</v>
      </c>
      <c r="B1920" s="18" t="s">
        <v>1378</v>
      </c>
      <c r="C1920" s="16">
        <f>SUBTOTAL(9,C1921:C1922)</f>
        <v>9491175.2699999996</v>
      </c>
      <c r="D1920" s="16">
        <f>SUBTOTAL(9,D1921:D1922)</f>
        <v>17136028.989999998</v>
      </c>
      <c r="E1920" s="16">
        <f>SUBTOTAL(9,E1921:E1922)</f>
        <v>17136028.989999998</v>
      </c>
      <c r="F1920" s="17">
        <f>SUBTOTAL(9,F1921:F1922)</f>
        <v>17136028.989999998</v>
      </c>
    </row>
    <row r="1921" spans="1:6" x14ac:dyDescent="0.2">
      <c r="A1921" s="14" t="s">
        <v>14</v>
      </c>
      <c r="B1921" s="18" t="s">
        <v>15</v>
      </c>
      <c r="C1921" s="16">
        <f>SUBTOTAL(9,C1922:C1922)</f>
        <v>9491175.2699999996</v>
      </c>
      <c r="D1921" s="16">
        <f>SUBTOTAL(9,D1922:D1922)</f>
        <v>17136028.989999998</v>
      </c>
      <c r="E1921" s="16">
        <f>SUBTOTAL(9,E1922:E1922)</f>
        <v>17136028.989999998</v>
      </c>
      <c r="F1921" s="17">
        <f>SUBTOTAL(9,F1922:F1922)</f>
        <v>17136028.989999998</v>
      </c>
    </row>
    <row r="1922" spans="1:6" x14ac:dyDescent="0.2">
      <c r="A1922" s="14" t="s">
        <v>16</v>
      </c>
      <c r="B1922" s="18" t="s">
        <v>1379</v>
      </c>
      <c r="C1922" s="19">
        <v>9491175.2699999996</v>
      </c>
      <c r="D1922" s="19">
        <v>17136028.989999998</v>
      </c>
      <c r="E1922" s="19">
        <v>17136028.989999998</v>
      </c>
      <c r="F1922" s="20">
        <v>17136028.989999998</v>
      </c>
    </row>
    <row r="1923" spans="1:6" x14ac:dyDescent="0.2">
      <c r="A1923" s="14" t="s">
        <v>69</v>
      </c>
      <c r="B1923" s="18" t="s">
        <v>1380</v>
      </c>
      <c r="C1923" s="16">
        <f>SUBTOTAL(9,C1924:C1926)</f>
        <v>4785513</v>
      </c>
      <c r="D1923" s="16">
        <f>SUBTOTAL(9,D1924:D1926)</f>
        <v>65544620.630000003</v>
      </c>
      <c r="E1923" s="16">
        <f>SUBTOTAL(9,E1924:E1926)</f>
        <v>65544620.630000003</v>
      </c>
      <c r="F1923" s="17">
        <f>SUBTOTAL(9,F1924:F1926)</f>
        <v>65544620.630000003</v>
      </c>
    </row>
    <row r="1924" spans="1:6" x14ac:dyDescent="0.2">
      <c r="A1924" s="14" t="s">
        <v>14</v>
      </c>
      <c r="B1924" s="18" t="s">
        <v>15</v>
      </c>
      <c r="C1924" s="16">
        <f>SUBTOTAL(9,C1925:C1926)</f>
        <v>4785513</v>
      </c>
      <c r="D1924" s="16">
        <f>SUBTOTAL(9,D1925:D1926)</f>
        <v>65544620.630000003</v>
      </c>
      <c r="E1924" s="16">
        <f>SUBTOTAL(9,E1925:E1926)</f>
        <v>65544620.630000003</v>
      </c>
      <c r="F1924" s="17">
        <f>SUBTOTAL(9,F1925:F1926)</f>
        <v>65544620.630000003</v>
      </c>
    </row>
    <row r="1925" spans="1:6" x14ac:dyDescent="0.2">
      <c r="A1925" s="14" t="s">
        <v>16</v>
      </c>
      <c r="B1925" s="18" t="s">
        <v>1381</v>
      </c>
      <c r="C1925" s="19">
        <v>3089336</v>
      </c>
      <c r="D1925" s="19">
        <v>63015521.130000003</v>
      </c>
      <c r="E1925" s="19">
        <v>63015521.130000003</v>
      </c>
      <c r="F1925" s="20">
        <v>63015521.130000003</v>
      </c>
    </row>
    <row r="1926" spans="1:6" ht="13.5" thickBot="1" x14ac:dyDescent="0.25">
      <c r="A1926" s="25" t="s">
        <v>18</v>
      </c>
      <c r="B1926" s="26" t="s">
        <v>1382</v>
      </c>
      <c r="C1926" s="27">
        <v>1696177</v>
      </c>
      <c r="D1926" s="27">
        <v>2529099.5</v>
      </c>
      <c r="E1926" s="27">
        <v>2529099.5</v>
      </c>
      <c r="F1926" s="28">
        <v>2529099.5</v>
      </c>
    </row>
  </sheetData>
  <mergeCells count="2">
    <mergeCell ref="A1:A4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2018-02-19T17:31:26Z</dcterms:created>
  <dcterms:modified xsi:type="dcterms:W3CDTF">2018-02-28T20:15:38Z</dcterms:modified>
</cp:coreProperties>
</file>